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120" activeTab="0"/>
  </bookViews>
  <sheets>
    <sheet name="Budgetänderungen" sheetId="1" r:id="rId1"/>
  </sheets>
  <definedNames>
    <definedName name="_ftn1" localSheetId="0">'Budgetänderungen'!$M$80</definedName>
    <definedName name="_ftn2" localSheetId="0">'Budgetänderungen'!$M$81</definedName>
    <definedName name="_ftnref1" localSheetId="0">'Budgetänderungen'!$M$72</definedName>
    <definedName name="_ftnref2" localSheetId="0">'Budgetänderungen'!$M$73</definedName>
    <definedName name="_xlnm.Print_Titles" localSheetId="0">'Budgetänderungen'!$4:$6</definedName>
    <definedName name="_xlnm.Print_Area" localSheetId="0">'Budgetänderungen'!$A$1:$R$108</definedName>
  </definedNames>
  <calcPr fullCalcOnLoad="1"/>
</workbook>
</file>

<file path=xl/sharedStrings.xml><?xml version="1.0" encoding="utf-8"?>
<sst xmlns="http://schemas.openxmlformats.org/spreadsheetml/2006/main" count="51" uniqueCount="48">
  <si>
    <t>EURO</t>
  </si>
  <si>
    <t>durch:</t>
  </si>
  <si>
    <t>1. beantragte Budgetänderung/1. požadovaná změna:</t>
  </si>
  <si>
    <r>
      <t>Reisekosten/</t>
    </r>
    <r>
      <rPr>
        <i/>
        <sz val="9"/>
        <rFont val="Arial"/>
        <family val="2"/>
      </rPr>
      <t>Cestovné</t>
    </r>
  </si>
  <si>
    <t>Einheit/Jednotka</t>
  </si>
  <si>
    <t>Menge/Počet jednotek</t>
  </si>
  <si>
    <t>Datum des Antrags/Datum žádosti:</t>
  </si>
  <si>
    <t>Netto Preis/Cena netto</t>
  </si>
  <si>
    <t>Bewilligt am/Schváleno dne:</t>
  </si>
  <si>
    <t>Name der Kontrollstelle/Jméno kontrolora</t>
  </si>
  <si>
    <r>
      <t>Kurzbezeichung des Projektes (Acronym)/</t>
    </r>
    <r>
      <rPr>
        <b/>
        <i/>
        <sz val="12"/>
        <rFont val="Arial"/>
        <family val="2"/>
      </rPr>
      <t>Zkratka projektu</t>
    </r>
  </si>
  <si>
    <r>
      <t>Lead Partner /Partner Nummer/Č</t>
    </r>
    <r>
      <rPr>
        <b/>
        <i/>
        <sz val="12"/>
        <rFont val="Arial"/>
        <family val="2"/>
      </rPr>
      <t>íslo partnera:</t>
    </r>
  </si>
  <si>
    <r>
      <t>Partner Name/</t>
    </r>
    <r>
      <rPr>
        <b/>
        <i/>
        <sz val="12"/>
        <rFont val="Arial"/>
        <family val="2"/>
      </rPr>
      <t>Název partnera</t>
    </r>
    <r>
      <rPr>
        <b/>
        <sz val="12"/>
        <rFont val="Arial"/>
        <family val="2"/>
      </rPr>
      <t>:</t>
    </r>
  </si>
  <si>
    <r>
      <t>Einheit/</t>
    </r>
    <r>
      <rPr>
        <i/>
        <sz val="9"/>
        <rFont val="Arial"/>
        <family val="2"/>
      </rPr>
      <t>Jednotka</t>
    </r>
  </si>
  <si>
    <r>
      <t>Menge/</t>
    </r>
    <r>
      <rPr>
        <i/>
        <sz val="9"/>
        <rFont val="Arial"/>
        <family val="2"/>
      </rPr>
      <t>Počet jednotek</t>
    </r>
  </si>
  <si>
    <t>Preis pro Einheit/Jednotková cena</t>
  </si>
  <si>
    <r>
      <t>Netto Preis/</t>
    </r>
    <r>
      <rPr>
        <i/>
        <sz val="9"/>
        <rFont val="Arial"/>
        <family val="2"/>
      </rPr>
      <t>Cena netto</t>
    </r>
  </si>
  <si>
    <t>Bruttopreis inklusive evtl. Sozialabgaben und Steuer/Cena brutto vč. příp. sociálních odvodů a daní</t>
  </si>
  <si>
    <r>
      <t>Bruttopreis inklusive evtl. Sozialabgaben und Steuer/</t>
    </r>
    <r>
      <rPr>
        <i/>
        <sz val="9"/>
        <rFont val="Arial"/>
        <family val="2"/>
      </rPr>
      <t>Cena brutto vč. příp. sociálních odvodů a daní</t>
    </r>
  </si>
  <si>
    <r>
      <t>MWST/</t>
    </r>
    <r>
      <rPr>
        <i/>
        <sz val="9"/>
        <rFont val="Arial"/>
        <family val="2"/>
      </rPr>
      <t>DPH</t>
    </r>
    <r>
      <rPr>
        <sz val="9"/>
        <rFont val="Arial"/>
        <family val="2"/>
      </rPr>
      <t xml:space="preserve"> %</t>
    </r>
  </si>
  <si>
    <r>
      <t>Kurze Beschreibung, technische Spezifizierung/</t>
    </r>
    <r>
      <rPr>
        <i/>
        <sz val="9"/>
        <rFont val="Arial"/>
        <family val="2"/>
      </rPr>
      <t>Krátký popis, technická specifikace</t>
    </r>
  </si>
  <si>
    <r>
      <t>Bruttolohn</t>
    </r>
    <r>
      <rPr>
        <sz val="10"/>
        <rFont val="Arial"/>
        <family val="2"/>
      </rPr>
      <t xml:space="preserve"> inkl. Steuer, Versicherung/</t>
    </r>
    <r>
      <rPr>
        <i/>
        <sz val="10"/>
        <rFont val="Arial"/>
        <family val="2"/>
      </rPr>
      <t>Hrubá mzda včetně daní a pojištění</t>
    </r>
  </si>
  <si>
    <t>Detaillierte Angaben zu den Kosten des österreichischen Partners/                     Detailní údaje k výdajům rakouského partnera</t>
  </si>
  <si>
    <r>
      <t>Gemeinkosten (nur für AT Partner)/</t>
    </r>
    <r>
      <rPr>
        <i/>
        <sz val="9"/>
        <rFont val="Arial"/>
        <family val="2"/>
      </rPr>
      <t>Režijní výdaje (pouze pro AT partnery)</t>
    </r>
  </si>
  <si>
    <r>
      <t>Ist die Organisation berechtigt die Vorsteuer abzuziehen?/</t>
    </r>
    <r>
      <rPr>
        <i/>
        <sz val="10"/>
        <rFont val="Arial"/>
        <family val="2"/>
      </rPr>
      <t>Je organizace plátce DPH?</t>
    </r>
  </si>
  <si>
    <r>
      <t xml:space="preserve"> Ankauf von Material, Gütern und anderer nicht investiver Ausstattung/</t>
    </r>
    <r>
      <rPr>
        <i/>
        <sz val="9"/>
        <rFont val="Arial"/>
        <family val="2"/>
      </rPr>
      <t>Nákup materiálu, zboží a jiného neinvestičního zařízení</t>
    </r>
  </si>
  <si>
    <r>
      <t>Externe Dienstleistungen/</t>
    </r>
    <r>
      <rPr>
        <i/>
        <sz val="9"/>
        <rFont val="Arial"/>
        <family val="2"/>
      </rPr>
      <t>Externí služby</t>
    </r>
  </si>
  <si>
    <r>
      <t>Abschreibungen/</t>
    </r>
    <r>
      <rPr>
        <i/>
        <sz val="9"/>
        <rFont val="Arial"/>
        <family val="2"/>
      </rPr>
      <t>Odpisy</t>
    </r>
  </si>
  <si>
    <r>
      <t>Gemeinkosten</t>
    </r>
    <r>
      <rPr>
        <sz val="10"/>
        <rFont val="Arial"/>
        <family val="2"/>
      </rPr>
      <t xml:space="preserve"> (nur für CZ Partner)/</t>
    </r>
    <r>
      <rPr>
        <i/>
        <sz val="10"/>
        <rFont val="Arial"/>
        <family val="2"/>
      </rPr>
      <t>Režijní výdaje (pouze pro CZ partnery)</t>
    </r>
  </si>
  <si>
    <r>
      <t>Investitionen</t>
    </r>
    <r>
      <rPr>
        <b/>
        <i/>
        <sz val="9"/>
        <rFont val="Arial"/>
        <family val="2"/>
      </rPr>
      <t>/Investice</t>
    </r>
  </si>
  <si>
    <r>
      <t>Ankauf von Investitionen/</t>
    </r>
    <r>
      <rPr>
        <i/>
        <sz val="9"/>
        <rFont val="Arial"/>
        <family val="2"/>
      </rPr>
      <t>Nákup investic</t>
    </r>
  </si>
  <si>
    <r>
      <t xml:space="preserve"> Baukosten</t>
    </r>
    <r>
      <rPr>
        <i/>
        <sz val="9"/>
        <rFont val="Arial"/>
        <family val="2"/>
      </rPr>
      <t>/Stavební výdaje</t>
    </r>
  </si>
  <si>
    <r>
      <t>Grundstücke/</t>
    </r>
    <r>
      <rPr>
        <i/>
        <sz val="9"/>
        <rFont val="Arial"/>
        <family val="2"/>
      </rPr>
      <t>Pozemky</t>
    </r>
  </si>
  <si>
    <r>
      <t>Gesamte förderfähige Kosten/</t>
    </r>
    <r>
      <rPr>
        <b/>
        <i/>
        <sz val="9"/>
        <rFont val="Arial"/>
        <family val="2"/>
      </rPr>
      <t>Celkové způsobilé výdaje</t>
    </r>
  </si>
  <si>
    <r>
      <t>Einnahmen/</t>
    </r>
    <r>
      <rPr>
        <b/>
        <i/>
        <sz val="9"/>
        <rFont val="Arial"/>
        <family val="2"/>
      </rPr>
      <t>Příjmy</t>
    </r>
  </si>
  <si>
    <r>
      <t>EU-Kofinanzierungsfähige Gesamtkosten/</t>
    </r>
    <r>
      <rPr>
        <b/>
        <i/>
        <sz val="9"/>
        <rFont val="Arial"/>
        <family val="2"/>
      </rPr>
      <t>Celkové způsobilé výdaje pro spolufinancování z EU</t>
    </r>
  </si>
  <si>
    <t>Kurze Beschreibung, technische Spezifizierung/Krátký popis, technická specifikace</t>
  </si>
  <si>
    <r>
      <t>% Änderung (Ausgangsbasis - Neu /Gesamtbudget)/</t>
    </r>
    <r>
      <rPr>
        <i/>
        <sz val="9"/>
        <rFont val="Arial"/>
        <family val="2"/>
      </rPr>
      <t>% změny (výchozí - nové /celkový rozpočet)</t>
    </r>
  </si>
  <si>
    <t>Für jede Budgetänderung ein weiteres Teilformular rechts einkopieren/Pro každou změnu rozpočtu vkopírovat další dílčí formulář vpravo</t>
  </si>
  <si>
    <r>
      <t>Geplante Personalkosten/</t>
    </r>
    <r>
      <rPr>
        <b/>
        <i/>
        <sz val="9"/>
        <rFont val="Arial"/>
        <family val="2"/>
      </rPr>
      <t xml:space="preserve">Plánované personální výdaje </t>
    </r>
  </si>
  <si>
    <r>
      <t>Geplante Sachausgaben/</t>
    </r>
    <r>
      <rPr>
        <b/>
        <i/>
        <sz val="9"/>
        <rFont val="Arial"/>
        <family val="2"/>
      </rPr>
      <t>Plánované věcné a externí výdaje</t>
    </r>
  </si>
  <si>
    <t>Bitte schreiben sie nur in die weißen Zellen, die grauen Bereiche werden automatisch berechnet!</t>
  </si>
  <si>
    <r>
      <t xml:space="preserve">Ja /Nein     </t>
    </r>
    <r>
      <rPr>
        <i/>
        <sz val="8"/>
        <rFont val="Arial"/>
        <family val="2"/>
      </rPr>
      <t>Ano/Ne</t>
    </r>
  </si>
  <si>
    <t>Prosím, vyplňte pouze bíla pole, šedá pole se automaticky sečtou!</t>
  </si>
  <si>
    <t xml:space="preserve"> Begründung der Budgetänderungen / Odůvodnění změn v rozpočtu:</t>
  </si>
  <si>
    <t>Der Partner bestätigt, dass der Lead Partner über die Änderung informiert wurde.</t>
  </si>
  <si>
    <t>Unterschrift des Partners:</t>
  </si>
  <si>
    <t>Erklärung / Prohlášení: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</si>
</sst>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\ &quot;FB&quot;;\-#,##0\ &quot;FB&quot;"/>
    <numFmt numFmtId="176" formatCode="#,##0\ &quot;FB&quot;;[Red]\-#,##0\ &quot;FB&quot;"/>
    <numFmt numFmtId="177" formatCode="#,##0.00\ &quot;FB&quot;;\-#,##0.00\ &quot;FB&quot;"/>
    <numFmt numFmtId="178" formatCode="#,##0.00\ &quot;FB&quot;;[Red]\-#,##0.00\ &quot;FB&quot;"/>
    <numFmt numFmtId="179" formatCode="_-* #,##0\ &quot;FB&quot;_-;\-* #,##0\ &quot;FB&quot;_-;_-* &quot;-&quot;\ &quot;FB&quot;_-;_-@_-"/>
    <numFmt numFmtId="180" formatCode="_-* #,##0\ _F_B_-;\-* #,##0\ _F_B_-;_-* &quot;-&quot;\ _F_B_-;_-@_-"/>
    <numFmt numFmtId="181" formatCode="_-* #,##0.00\ &quot;FB&quot;_-;\-* #,##0.00\ &quot;FB&quot;_-;_-* &quot;-&quot;??\ &quot;FB&quot;_-;_-@_-"/>
    <numFmt numFmtId="182" formatCode="_-* #,##0.00\ _F_B_-;\-* #,##0.00\ _F_B_-;_-* &quot;-&quot;??\ _F_B_-;_-@_-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#0.000"/>
    <numFmt numFmtId="198" formatCode="0.000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_-* #,##0\ &quot;DM&quot;_-;\-* #,##0\ &quot;DM&quot;_-;_-* &quot;-&quot;\ &quot;DM&quot;_-;_-@_-"/>
    <numFmt numFmtId="208" formatCode="_-* #,##0\ _D_M_-;\-* #,##0\ _D_M_-;_-* &quot;-&quot;\ _D_M_-;_-@_-"/>
    <numFmt numFmtId="209" formatCode="_-* #,##0.00\ &quot;DM&quot;_-;\-* #,##0.00\ &quot;DM&quot;_-;_-* &quot;-&quot;??\ &quot;DM&quot;_-;_-@_-"/>
    <numFmt numFmtId="210" formatCode="_-* #,##0.00\ _D_M_-;\-* #,##0.00\ _D_M_-;_-* &quot;-&quot;??\ _D_M_-;_-@_-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"/>
    <numFmt numFmtId="218" formatCode="0.0000000000"/>
    <numFmt numFmtId="219" formatCode="[$-405]d\.\ mmmm\ yyyy"/>
    <numFmt numFmtId="220" formatCode="d/m/yy;@"/>
    <numFmt numFmtId="221" formatCode="\(#\)"/>
    <numFmt numFmtId="222" formatCode="_-* #,##0.000\ _D_M_-;\-* #,##0.000\ _D_M_-;_-* &quot;-&quot;??\ _D_M_-;_-@_-"/>
    <numFmt numFmtId="223" formatCode="_-* #,##0.0\ _D_M_-;\-* #,##0.0\ _D_M_-;_-* &quot;-&quot;??\ _D_M_-;_-@_-"/>
    <numFmt numFmtId="224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5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19" borderId="10" xfId="0" applyNumberFormat="1" applyFont="1" applyFill="1" applyBorder="1" applyAlignment="1">
      <alignment horizontal="right"/>
    </xf>
    <xf numFmtId="4" fontId="0" fillId="19" borderId="11" xfId="0" applyNumberFormat="1" applyFont="1" applyFill="1" applyBorder="1" applyAlignment="1">
      <alignment horizontal="right"/>
    </xf>
    <xf numFmtId="49" fontId="0" fillId="24" borderId="12" xfId="0" applyNumberFormat="1" applyFill="1" applyBorder="1" applyAlignment="1">
      <alignment horizontal="right"/>
    </xf>
    <xf numFmtId="49" fontId="0" fillId="24" borderId="13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49" fontId="0" fillId="24" borderId="14" xfId="0" applyNumberFormat="1" applyFill="1" applyBorder="1" applyAlignment="1">
      <alignment horizontal="right"/>
    </xf>
    <xf numFmtId="49" fontId="0" fillId="24" borderId="15" xfId="0" applyNumberFormat="1" applyFont="1" applyFill="1" applyBorder="1" applyAlignment="1">
      <alignment horizontal="right"/>
    </xf>
    <xf numFmtId="4" fontId="0" fillId="19" borderId="16" xfId="0" applyNumberFormat="1" applyFont="1" applyFill="1" applyBorder="1" applyAlignment="1">
      <alignment horizontal="right"/>
    </xf>
    <xf numFmtId="4" fontId="2" fillId="25" borderId="17" xfId="0" applyNumberFormat="1" applyFont="1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4" borderId="14" xfId="0" applyFill="1" applyBorder="1" applyAlignment="1">
      <alignment horizontal="right"/>
    </xf>
    <xf numFmtId="0" fontId="8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5" borderId="20" xfId="0" applyNumberFormat="1" applyFont="1" applyFill="1" applyBorder="1" applyAlignment="1">
      <alignment vertical="center"/>
    </xf>
    <xf numFmtId="4" fontId="2" fillId="25" borderId="2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9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22" xfId="36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0" xfId="36" applyFont="1" applyFill="1" applyBorder="1" applyAlignment="1" applyProtection="1">
      <alignment horizontal="left" wrapText="1"/>
      <protection/>
    </xf>
    <xf numFmtId="49" fontId="3" fillId="24" borderId="12" xfId="0" applyNumberFormat="1" applyFont="1" applyFill="1" applyBorder="1" applyAlignment="1">
      <alignment horizontal="left" wrapText="1"/>
    </xf>
    <xf numFmtId="49" fontId="3" fillId="24" borderId="14" xfId="0" applyNumberFormat="1" applyFont="1" applyFill="1" applyBorder="1" applyAlignment="1">
      <alignment horizontal="left" wrapText="1"/>
    </xf>
    <xf numFmtId="49" fontId="0" fillId="25" borderId="24" xfId="0" applyNumberFormat="1" applyFont="1" applyFill="1" applyBorder="1" applyAlignment="1">
      <alignment vertical="center" wrapText="1"/>
    </xf>
    <xf numFmtId="49" fontId="5" fillId="25" borderId="25" xfId="0" applyNumberFormat="1" applyFont="1" applyFill="1" applyBorder="1" applyAlignment="1">
      <alignment horizontal="left" wrapText="1"/>
    </xf>
    <xf numFmtId="49" fontId="0" fillId="25" borderId="25" xfId="0" applyNumberFormat="1" applyFont="1" applyFill="1" applyBorder="1" applyAlignment="1">
      <alignment wrapText="1"/>
    </xf>
    <xf numFmtId="49" fontId="0" fillId="25" borderId="26" xfId="0" applyNumberFormat="1" applyFont="1" applyFill="1" applyBorder="1" applyAlignment="1">
      <alignment wrapText="1"/>
    </xf>
    <xf numFmtId="49" fontId="0" fillId="24" borderId="27" xfId="0" applyNumberFormat="1" applyFont="1" applyFill="1" applyBorder="1" applyAlignment="1">
      <alignment horizontal="right"/>
    </xf>
    <xf numFmtId="49" fontId="0" fillId="24" borderId="28" xfId="0" applyNumberFormat="1" applyFont="1" applyFill="1" applyBorder="1" applyAlignment="1">
      <alignment horizontal="right"/>
    </xf>
    <xf numFmtId="49" fontId="0" fillId="25" borderId="12" xfId="0" applyNumberFormat="1" applyFont="1" applyFill="1" applyBorder="1" applyAlignment="1">
      <alignment wrapText="1"/>
    </xf>
    <xf numFmtId="49" fontId="0" fillId="25" borderId="29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17" borderId="10" xfId="0" applyFill="1" applyBorder="1" applyAlignment="1">
      <alignment/>
    </xf>
    <xf numFmtId="0" fontId="15" fillId="0" borderId="0" xfId="0" applyFont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2" fillId="25" borderId="30" xfId="0" applyNumberFormat="1" applyFont="1" applyFill="1" applyBorder="1" applyAlignment="1">
      <alignment vertical="center"/>
    </xf>
    <xf numFmtId="4" fontId="0" fillId="19" borderId="18" xfId="0" applyNumberFormat="1" applyFont="1" applyFill="1" applyBorder="1" applyAlignment="1">
      <alignment horizontal="right"/>
    </xf>
    <xf numFmtId="4" fontId="2" fillId="25" borderId="31" xfId="0" applyNumberFormat="1" applyFont="1" applyFill="1" applyBorder="1" applyAlignment="1">
      <alignment/>
    </xf>
    <xf numFmtId="4" fontId="2" fillId="25" borderId="32" xfId="0" applyNumberFormat="1" applyFont="1" applyFill="1" applyBorder="1" applyAlignment="1">
      <alignment vertical="center"/>
    </xf>
    <xf numFmtId="4" fontId="0" fillId="19" borderId="33" xfId="0" applyNumberFormat="1" applyFont="1" applyFill="1" applyBorder="1" applyAlignment="1">
      <alignment horizontal="right"/>
    </xf>
    <xf numFmtId="49" fontId="0" fillId="25" borderId="34" xfId="0" applyNumberFormat="1" applyFont="1" applyFill="1" applyBorder="1" applyAlignment="1">
      <alignment vertical="center" wrapText="1"/>
    </xf>
    <xf numFmtId="49" fontId="0" fillId="25" borderId="35" xfId="0" applyNumberFormat="1" applyFont="1" applyFill="1" applyBorder="1" applyAlignment="1">
      <alignment wrapText="1"/>
    </xf>
    <xf numFmtId="49" fontId="3" fillId="24" borderId="35" xfId="0" applyNumberFormat="1" applyFont="1" applyFill="1" applyBorder="1" applyAlignment="1">
      <alignment horizontal="left" wrapText="1"/>
    </xf>
    <xf numFmtId="49" fontId="5" fillId="25" borderId="36" xfId="0" applyNumberFormat="1" applyFont="1" applyFill="1" applyBorder="1" applyAlignment="1">
      <alignment horizontal="left" wrapText="1"/>
    </xf>
    <xf numFmtId="49" fontId="3" fillId="24" borderId="37" xfId="0" applyNumberFormat="1" applyFont="1" applyFill="1" applyBorder="1" applyAlignment="1">
      <alignment horizontal="left" wrapText="1"/>
    </xf>
    <xf numFmtId="49" fontId="0" fillId="19" borderId="35" xfId="0" applyNumberFormat="1" applyFont="1" applyFill="1" applyBorder="1" applyAlignment="1">
      <alignment wrapText="1"/>
    </xf>
    <xf numFmtId="49" fontId="0" fillId="25" borderId="36" xfId="0" applyNumberFormat="1" applyFont="1" applyFill="1" applyBorder="1" applyAlignment="1">
      <alignment wrapText="1"/>
    </xf>
    <xf numFmtId="49" fontId="0" fillId="25" borderId="38" xfId="0" applyNumberFormat="1" applyFont="1" applyFill="1" applyBorder="1" applyAlignment="1">
      <alignment wrapText="1"/>
    </xf>
    <xf numFmtId="49" fontId="0" fillId="19" borderId="36" xfId="0" applyNumberFormat="1" applyFont="1" applyFill="1" applyBorder="1" applyAlignment="1">
      <alignment wrapText="1"/>
    </xf>
    <xf numFmtId="49" fontId="0" fillId="19" borderId="39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17" borderId="10" xfId="0" applyFont="1" applyFill="1" applyBorder="1" applyAlignment="1">
      <alignment wrapText="1"/>
    </xf>
    <xf numFmtId="0" fontId="22" fillId="0" borderId="0" xfId="0" applyFont="1" applyAlignment="1">
      <alignment wrapText="1"/>
    </xf>
    <xf numFmtId="10" fontId="0" fillId="17" borderId="10" xfId="0" applyNumberFormat="1" applyFill="1" applyBorder="1" applyAlignment="1">
      <alignment/>
    </xf>
    <xf numFmtId="3" fontId="0" fillId="26" borderId="10" xfId="0" applyNumberFormat="1" applyFont="1" applyFill="1" applyBorder="1" applyAlignment="1">
      <alignment horizontal="right"/>
    </xf>
    <xf numFmtId="49" fontId="5" fillId="25" borderId="40" xfId="0" applyNumberFormat="1" applyFont="1" applyFill="1" applyBorder="1" applyAlignment="1">
      <alignment horizontal="left" wrapText="1"/>
    </xf>
    <xf numFmtId="49" fontId="0" fillId="25" borderId="41" xfId="0" applyNumberFormat="1" applyFont="1" applyFill="1" applyBorder="1" applyAlignment="1">
      <alignment wrapText="1"/>
    </xf>
    <xf numFmtId="49" fontId="3" fillId="24" borderId="41" xfId="0" applyNumberFormat="1" applyFont="1" applyFill="1" applyBorder="1" applyAlignment="1">
      <alignment horizontal="left" wrapText="1"/>
    </xf>
    <xf numFmtId="49" fontId="3" fillId="24" borderId="42" xfId="0" applyNumberFormat="1" applyFont="1" applyFill="1" applyBorder="1" applyAlignment="1">
      <alignment horizontal="left" wrapText="1"/>
    </xf>
    <xf numFmtId="4" fontId="0" fillId="19" borderId="43" xfId="0" applyNumberFormat="1" applyFont="1" applyFill="1" applyBorder="1" applyAlignment="1">
      <alignment horizontal="right"/>
    </xf>
    <xf numFmtId="4" fontId="2" fillId="25" borderId="44" xfId="0" applyNumberFormat="1" applyFont="1" applyFill="1" applyBorder="1" applyAlignment="1">
      <alignment/>
    </xf>
    <xf numFmtId="4" fontId="2" fillId="25" borderId="34" xfId="0" applyNumberFormat="1" applyFont="1" applyFill="1" applyBorder="1" applyAlignment="1">
      <alignment vertical="center"/>
    </xf>
    <xf numFmtId="4" fontId="2" fillId="25" borderId="45" xfId="0" applyNumberFormat="1" applyFont="1" applyFill="1" applyBorder="1" applyAlignment="1">
      <alignment vertical="center"/>
    </xf>
    <xf numFmtId="49" fontId="3" fillId="17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16" fillId="6" borderId="46" xfId="0" applyFont="1" applyFill="1" applyBorder="1" applyAlignment="1">
      <alignment horizontal="left" vertical="center" wrapText="1"/>
    </xf>
    <xf numFmtId="0" fontId="16" fillId="6" borderId="39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/>
    </xf>
    <xf numFmtId="0" fontId="0" fillId="0" borderId="38" xfId="0" applyBorder="1" applyAlignment="1">
      <alignment wrapText="1"/>
    </xf>
    <xf numFmtId="0" fontId="1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48" xfId="0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49" fontId="17" fillId="19" borderId="10" xfId="0" applyNumberFormat="1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17" fillId="6" borderId="49" xfId="0" applyFont="1" applyFill="1" applyBorder="1" applyAlignment="1">
      <alignment horizontal="left" wrapText="1"/>
    </xf>
    <xf numFmtId="0" fontId="17" fillId="6" borderId="27" xfId="0" applyFont="1" applyFill="1" applyBorder="1" applyAlignment="1">
      <alignment horizontal="left" wrapText="1"/>
    </xf>
    <xf numFmtId="49" fontId="17" fillId="19" borderId="18" xfId="0" applyNumberFormat="1" applyFont="1" applyFill="1" applyBorder="1" applyAlignment="1">
      <alignment horizontal="center" vertical="center" wrapText="1"/>
    </xf>
    <xf numFmtId="49" fontId="17" fillId="19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0" xfId="0" applyBorder="1" applyAlignment="1">
      <alignment wrapText="1"/>
    </xf>
    <xf numFmtId="0" fontId="16" fillId="6" borderId="48" xfId="0" applyFont="1" applyFill="1" applyBorder="1" applyAlignment="1">
      <alignment horizontal="left" vertical="center" wrapText="1"/>
    </xf>
    <xf numFmtId="49" fontId="17" fillId="19" borderId="51" xfId="0" applyNumberFormat="1" applyFont="1" applyFill="1" applyBorder="1" applyAlignment="1">
      <alignment horizontal="center" vertical="center" wrapText="1"/>
    </xf>
    <xf numFmtId="49" fontId="17" fillId="19" borderId="13" xfId="0" applyNumberFormat="1" applyFont="1" applyFill="1" applyBorder="1" applyAlignment="1">
      <alignment horizontal="center" vertical="center" wrapText="1"/>
    </xf>
    <xf numFmtId="49" fontId="17" fillId="19" borderId="15" xfId="0" applyNumberFormat="1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left" vertical="center" wrapText="1"/>
    </xf>
    <xf numFmtId="0" fontId="17" fillId="6" borderId="53" xfId="0" applyFont="1" applyFill="1" applyBorder="1" applyAlignment="1">
      <alignment horizontal="left" vertical="center" wrapText="1"/>
    </xf>
    <xf numFmtId="49" fontId="17" fillId="27" borderId="54" xfId="0" applyNumberFormat="1" applyFont="1" applyFill="1" applyBorder="1" applyAlignment="1">
      <alignment horizontal="center" vertical="center" wrapText="1"/>
    </xf>
    <xf numFmtId="0" fontId="0" fillId="27" borderId="55" xfId="0" applyFill="1" applyBorder="1" applyAlignment="1">
      <alignment wrapText="1"/>
    </xf>
    <xf numFmtId="0" fontId="0" fillId="27" borderId="56" xfId="0" applyFill="1" applyBorder="1" applyAlignment="1">
      <alignment wrapText="1"/>
    </xf>
    <xf numFmtId="0" fontId="1" fillId="19" borderId="57" xfId="0" applyFont="1" applyFill="1" applyBorder="1" applyAlignment="1">
      <alignment horizontal="left" wrapText="1"/>
    </xf>
    <xf numFmtId="0" fontId="1" fillId="19" borderId="58" xfId="0" applyFont="1" applyFill="1" applyBorder="1" applyAlignment="1">
      <alignment horizontal="left" wrapText="1"/>
    </xf>
    <xf numFmtId="0" fontId="1" fillId="19" borderId="59" xfId="0" applyFont="1" applyFill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6" fillId="6" borderId="47" xfId="0" applyFont="1" applyFill="1" applyBorder="1" applyAlignment="1">
      <alignment horizontal="left" vertical="center"/>
    </xf>
    <xf numFmtId="0" fontId="16" fillId="6" borderId="23" xfId="0" applyFont="1" applyFill="1" applyBorder="1" applyAlignment="1">
      <alignment horizontal="left" vertical="center"/>
    </xf>
    <xf numFmtId="0" fontId="16" fillId="6" borderId="48" xfId="0" applyFont="1" applyFill="1" applyBorder="1" applyAlignment="1">
      <alignment horizontal="left" vertical="center"/>
    </xf>
    <xf numFmtId="0" fontId="17" fillId="6" borderId="18" xfId="0" applyFont="1" applyFill="1" applyBorder="1" applyAlignment="1">
      <alignment horizontal="left" wrapText="1"/>
    </xf>
    <xf numFmtId="0" fontId="17" fillId="6" borderId="31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horizontal="left" wrapText="1"/>
    </xf>
    <xf numFmtId="0" fontId="16" fillId="6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39" xfId="0" applyBorder="1" applyAlignment="1">
      <alignment wrapText="1"/>
    </xf>
    <xf numFmtId="0" fontId="23" fillId="0" borderId="58" xfId="0" applyFont="1" applyBorder="1" applyAlignment="1">
      <alignment horizontal="left" wrapText="1"/>
    </xf>
    <xf numFmtId="0" fontId="17" fillId="6" borderId="24" xfId="0" applyFont="1" applyFill="1" applyBorder="1" applyAlignment="1">
      <alignment horizontal="left" wrapText="1"/>
    </xf>
    <xf numFmtId="0" fontId="17" fillId="6" borderId="12" xfId="0" applyFont="1" applyFill="1" applyBorder="1" applyAlignment="1">
      <alignment horizontal="left" wrapText="1"/>
    </xf>
    <xf numFmtId="0" fontId="17" fillId="6" borderId="2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49" fontId="17" fillId="19" borderId="52" xfId="0" applyNumberFormat="1" applyFont="1" applyFill="1" applyBorder="1" applyAlignment="1">
      <alignment horizontal="center" vertical="center" wrapText="1"/>
    </xf>
    <xf numFmtId="49" fontId="17" fillId="19" borderId="49" xfId="0" applyNumberFormat="1" applyFont="1" applyFill="1" applyBorder="1" applyAlignment="1">
      <alignment horizontal="center" vertical="center" wrapText="1"/>
    </xf>
    <xf numFmtId="49" fontId="17" fillId="19" borderId="6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0" fontId="0" fillId="0" borderId="10" xfId="0" applyNumberFormat="1" applyFill="1" applyBorder="1" applyAlignment="1">
      <alignment/>
    </xf>
    <xf numFmtId="10" fontId="2" fillId="17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552450</xdr:colOff>
      <xdr:row>2</xdr:row>
      <xdr:rowOff>28575</xdr:rowOff>
    </xdr:to>
    <xdr:pic>
      <xdr:nvPicPr>
        <xdr:cNvPr id="1" name="Picture 1" descr="Programmlogo a Slo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40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</xdr:row>
      <xdr:rowOff>847725</xdr:rowOff>
    </xdr:from>
    <xdr:to>
      <xdr:col>8</xdr:col>
      <xdr:colOff>1752600</xdr:colOff>
      <xdr:row>1</xdr:row>
      <xdr:rowOff>1524000</xdr:rowOff>
    </xdr:to>
    <xdr:pic>
      <xdr:nvPicPr>
        <xdr:cNvPr id="2" name="Picture 2" descr="EU_ERDF_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09650"/>
          <a:ext cx="2981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12"/>
  <sheetViews>
    <sheetView tabSelected="1" view="pageBreakPreview" zoomScale="75" zoomScaleNormal="75" zoomScaleSheetLayoutView="75" zoomScalePageLayoutView="0" workbookViewId="0" topLeftCell="A52">
      <pane xSplit="2" topLeftCell="E1" activePane="topRight" state="frozen"/>
      <selection pane="topLeft" activeCell="A1" sqref="A1"/>
      <selection pane="topRight" activeCell="Q86" sqref="Q86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10.28125" style="0" customWidth="1"/>
    <col min="4" max="4" width="12.421875" style="0" customWidth="1"/>
    <col min="5" max="5" width="12.140625" style="0" customWidth="1"/>
    <col min="6" max="6" width="9.00390625" style="0" customWidth="1"/>
    <col min="7" max="7" width="6.57421875" style="0" customWidth="1"/>
    <col min="8" max="8" width="15.140625" style="0" customWidth="1"/>
    <col min="9" max="9" width="34.57421875" style="27" customWidth="1"/>
    <col min="10" max="10" width="1.28515625" style="27" customWidth="1"/>
    <col min="13" max="13" width="9.28125" style="0" bestFit="1" customWidth="1"/>
    <col min="15" max="15" width="6.57421875" style="0" customWidth="1"/>
    <col min="16" max="16" width="15.8515625" style="0" customWidth="1"/>
    <col min="17" max="17" width="14.8515625" style="0" customWidth="1"/>
    <col min="18" max="18" width="36.57421875" style="0" customWidth="1"/>
  </cols>
  <sheetData>
    <row r="2" ht="138.75" customHeight="1">
      <c r="R2" s="73" t="s">
        <v>38</v>
      </c>
    </row>
    <row r="3" spans="2:19" ht="42.75" customHeight="1" thickBot="1">
      <c r="B3" s="143" t="s">
        <v>22</v>
      </c>
      <c r="C3" s="143"/>
      <c r="D3" s="143"/>
      <c r="E3" s="143"/>
      <c r="F3" s="143"/>
      <c r="G3" s="143"/>
      <c r="H3" s="143"/>
      <c r="I3" s="143"/>
      <c r="J3" s="33"/>
      <c r="K3" s="98" t="s">
        <v>2</v>
      </c>
      <c r="L3" s="98"/>
      <c r="M3" s="98"/>
      <c r="N3" s="98"/>
      <c r="O3" s="98"/>
      <c r="P3" s="98"/>
      <c r="Q3" s="98"/>
      <c r="R3" s="98"/>
      <c r="S3" s="98"/>
    </row>
    <row r="4" spans="2:14" ht="32.25" customHeight="1" thickBot="1">
      <c r="B4" s="16" t="s">
        <v>10</v>
      </c>
      <c r="C4" s="126"/>
      <c r="D4" s="127"/>
      <c r="E4" s="127"/>
      <c r="F4" s="127"/>
      <c r="G4" s="127"/>
      <c r="H4" s="128"/>
      <c r="I4" s="24"/>
      <c r="J4" s="24"/>
      <c r="K4" s="106" t="s">
        <v>6</v>
      </c>
      <c r="L4" s="107"/>
      <c r="M4" s="108"/>
      <c r="N4" s="53"/>
    </row>
    <row r="5" spans="2:14" ht="32.25" thickBot="1">
      <c r="B5" s="16" t="s">
        <v>11</v>
      </c>
      <c r="C5" s="18"/>
      <c r="D5" s="17"/>
      <c r="E5" s="17"/>
      <c r="F5" s="17"/>
      <c r="G5" s="17"/>
      <c r="H5" s="17"/>
      <c r="I5" s="40"/>
      <c r="J5" s="40"/>
      <c r="K5" s="106" t="s">
        <v>8</v>
      </c>
      <c r="L5" s="107"/>
      <c r="M5" s="108"/>
      <c r="N5" s="53"/>
    </row>
    <row r="6" spans="2:14" ht="16.5" thickBot="1">
      <c r="B6" s="16" t="s">
        <v>12</v>
      </c>
      <c r="C6" s="136"/>
      <c r="D6" s="137"/>
      <c r="E6" s="137"/>
      <c r="F6" s="137"/>
      <c r="G6" s="137"/>
      <c r="H6" s="138"/>
      <c r="I6" s="36"/>
      <c r="J6" s="40"/>
      <c r="L6" t="s">
        <v>1</v>
      </c>
      <c r="N6" s="54" t="s">
        <v>9</v>
      </c>
    </row>
    <row r="7" spans="2:10" ht="15.75">
      <c r="B7" s="147"/>
      <c r="C7" s="148"/>
      <c r="D7" s="148"/>
      <c r="E7" s="148"/>
      <c r="F7" s="148"/>
      <c r="G7" s="148"/>
      <c r="H7" s="148"/>
      <c r="I7" s="25"/>
      <c r="J7" s="25"/>
    </row>
    <row r="8" spans="2:17" ht="45" customHeight="1" thickBot="1">
      <c r="B8" s="72" t="s">
        <v>24</v>
      </c>
      <c r="C8" s="84" t="s">
        <v>42</v>
      </c>
      <c r="D8" s="38"/>
      <c r="E8" s="39"/>
      <c r="F8" s="1" t="s">
        <v>0</v>
      </c>
      <c r="G8" s="1"/>
      <c r="H8" s="1" t="s">
        <v>0</v>
      </c>
      <c r="I8" s="37"/>
      <c r="J8" s="51"/>
      <c r="Q8" s="99" t="s">
        <v>37</v>
      </c>
    </row>
    <row r="9" spans="2:18" ht="25.5" customHeight="1">
      <c r="B9" s="22"/>
      <c r="C9" s="110" t="s">
        <v>13</v>
      </c>
      <c r="D9" s="99" t="s">
        <v>14</v>
      </c>
      <c r="E9" s="99" t="s">
        <v>15</v>
      </c>
      <c r="F9" s="99" t="s">
        <v>16</v>
      </c>
      <c r="G9" s="99" t="s">
        <v>19</v>
      </c>
      <c r="H9" s="99" t="s">
        <v>18</v>
      </c>
      <c r="I9" s="144" t="s">
        <v>20</v>
      </c>
      <c r="J9" s="115"/>
      <c r="K9" s="110" t="s">
        <v>4</v>
      </c>
      <c r="L9" s="99" t="s">
        <v>5</v>
      </c>
      <c r="M9" s="99" t="s">
        <v>15</v>
      </c>
      <c r="N9" s="99" t="s">
        <v>7</v>
      </c>
      <c r="O9" s="99" t="s">
        <v>19</v>
      </c>
      <c r="P9" s="104" t="s">
        <v>17</v>
      </c>
      <c r="Q9" s="99"/>
      <c r="R9" s="105" t="s">
        <v>36</v>
      </c>
    </row>
    <row r="10" spans="2:18" ht="21.75" customHeight="1">
      <c r="B10" s="1"/>
      <c r="C10" s="111"/>
      <c r="D10" s="99"/>
      <c r="E10" s="99"/>
      <c r="F10" s="99"/>
      <c r="G10" s="99"/>
      <c r="H10" s="99"/>
      <c r="I10" s="145"/>
      <c r="J10" s="116"/>
      <c r="K10" s="111"/>
      <c r="L10" s="99"/>
      <c r="M10" s="99"/>
      <c r="N10" s="99"/>
      <c r="O10" s="99"/>
      <c r="P10" s="104"/>
      <c r="Q10" s="99"/>
      <c r="R10" s="105"/>
    </row>
    <row r="11" spans="2:18" ht="20.25" customHeight="1">
      <c r="B11" s="1"/>
      <c r="C11" s="111"/>
      <c r="D11" s="99"/>
      <c r="E11" s="99"/>
      <c r="F11" s="99"/>
      <c r="G11" s="99"/>
      <c r="H11" s="99"/>
      <c r="I11" s="145"/>
      <c r="J11" s="116"/>
      <c r="K11" s="111"/>
      <c r="L11" s="99"/>
      <c r="M11" s="99"/>
      <c r="N11" s="99"/>
      <c r="O11" s="99"/>
      <c r="P11" s="104"/>
      <c r="Q11" s="99"/>
      <c r="R11" s="105"/>
    </row>
    <row r="12" spans="2:18" ht="18.75" customHeight="1" thickBot="1">
      <c r="B12" s="2"/>
      <c r="C12" s="112"/>
      <c r="D12" s="99"/>
      <c r="E12" s="99"/>
      <c r="F12" s="99"/>
      <c r="G12" s="99"/>
      <c r="H12" s="99"/>
      <c r="I12" s="146"/>
      <c r="J12" s="116"/>
      <c r="K12" s="112"/>
      <c r="L12" s="99"/>
      <c r="M12" s="99"/>
      <c r="N12" s="99"/>
      <c r="O12" s="99"/>
      <c r="P12" s="104"/>
      <c r="Q12" s="99"/>
      <c r="R12" s="105"/>
    </row>
    <row r="13" spans="2:18" s="19" customFormat="1" ht="19.5" customHeight="1" thickBot="1">
      <c r="B13" s="129" t="s">
        <v>39</v>
      </c>
      <c r="C13" s="130"/>
      <c r="D13" s="130"/>
      <c r="E13" s="131"/>
      <c r="F13" s="21">
        <f>SUM(F14,F21,F28)</f>
        <v>0</v>
      </c>
      <c r="G13" s="20"/>
      <c r="H13" s="20">
        <f>SUM(H14,H21,H28)</f>
        <v>0</v>
      </c>
      <c r="I13" s="43"/>
      <c r="J13" s="116"/>
      <c r="K13" s="88"/>
      <c r="L13" s="88"/>
      <c r="M13" s="109"/>
      <c r="N13" s="21">
        <f>SUM(N14,N21,N28)</f>
        <v>0</v>
      </c>
      <c r="O13" s="20"/>
      <c r="P13" s="56">
        <f>SUM(P14,P21,P28)</f>
        <v>0</v>
      </c>
      <c r="Q13" s="74" t="e">
        <f>($H$13-P13)/$H$91</f>
        <v>#DIV/0!</v>
      </c>
      <c r="R13" s="61"/>
    </row>
    <row r="14" spans="2:18" ht="12.75">
      <c r="B14" s="134" t="s">
        <v>21</v>
      </c>
      <c r="C14" s="100"/>
      <c r="D14" s="100"/>
      <c r="E14" s="101"/>
      <c r="F14" s="21">
        <f>SUM(F15:F20)</f>
        <v>0</v>
      </c>
      <c r="G14" s="20"/>
      <c r="H14" s="20">
        <f>SUM(H15:H20)</f>
        <v>0</v>
      </c>
      <c r="I14" s="49"/>
      <c r="J14" s="116"/>
      <c r="K14" s="100"/>
      <c r="L14" s="100"/>
      <c r="M14" s="101"/>
      <c r="N14" s="21">
        <f>SUM(N15:N20)</f>
        <v>0</v>
      </c>
      <c r="O14" s="20"/>
      <c r="P14" s="56">
        <f>SUM(P15:P20)</f>
        <v>0</v>
      </c>
      <c r="Q14" s="55"/>
      <c r="R14" s="62"/>
    </row>
    <row r="15" spans="2:18" ht="12.75">
      <c r="B15" s="5"/>
      <c r="C15" s="6"/>
      <c r="D15" s="7"/>
      <c r="E15" s="7"/>
      <c r="F15" s="3">
        <f aca="true" t="shared" si="0" ref="F15:F20">D15*E15</f>
        <v>0</v>
      </c>
      <c r="G15" s="75"/>
      <c r="H15" s="4">
        <f aca="true" t="shared" si="1" ref="H15:H20">F15</f>
        <v>0</v>
      </c>
      <c r="I15" s="41"/>
      <c r="J15" s="116"/>
      <c r="K15" s="47"/>
      <c r="L15" s="7"/>
      <c r="M15" s="7"/>
      <c r="N15" s="3">
        <f aca="true" t="shared" si="2" ref="N15:N20">L15*M15</f>
        <v>0</v>
      </c>
      <c r="O15" s="75"/>
      <c r="P15" s="57">
        <f aca="true" t="shared" si="3" ref="P15:P20">N15</f>
        <v>0</v>
      </c>
      <c r="Q15" s="26"/>
      <c r="R15" s="63"/>
    </row>
    <row r="16" spans="2:18" ht="12.75">
      <c r="B16" s="5"/>
      <c r="C16" s="6"/>
      <c r="D16" s="7"/>
      <c r="E16" s="7"/>
      <c r="F16" s="3">
        <f t="shared" si="0"/>
        <v>0</v>
      </c>
      <c r="G16" s="75"/>
      <c r="H16" s="4">
        <f t="shared" si="1"/>
        <v>0</v>
      </c>
      <c r="I16" s="41"/>
      <c r="J16" s="116"/>
      <c r="K16" s="47"/>
      <c r="L16" s="7"/>
      <c r="M16" s="7"/>
      <c r="N16" s="3">
        <f t="shared" si="2"/>
        <v>0</v>
      </c>
      <c r="O16" s="75"/>
      <c r="P16" s="57">
        <f t="shared" si="3"/>
        <v>0</v>
      </c>
      <c r="Q16" s="26"/>
      <c r="R16" s="63"/>
    </row>
    <row r="17" spans="2:18" ht="12.75">
      <c r="B17" s="5"/>
      <c r="C17" s="6"/>
      <c r="D17" s="7"/>
      <c r="E17" s="7"/>
      <c r="F17" s="3">
        <f t="shared" si="0"/>
        <v>0</v>
      </c>
      <c r="G17" s="75"/>
      <c r="H17" s="4">
        <f t="shared" si="1"/>
        <v>0</v>
      </c>
      <c r="I17" s="41"/>
      <c r="J17" s="116"/>
      <c r="K17" s="47"/>
      <c r="L17" s="7"/>
      <c r="M17" s="7"/>
      <c r="N17" s="3">
        <f t="shared" si="2"/>
        <v>0</v>
      </c>
      <c r="O17" s="75"/>
      <c r="P17" s="57">
        <f t="shared" si="3"/>
        <v>0</v>
      </c>
      <c r="Q17" s="26"/>
      <c r="R17" s="63"/>
    </row>
    <row r="18" spans="2:18" ht="12.75">
      <c r="B18" s="5"/>
      <c r="C18" s="6"/>
      <c r="D18" s="7"/>
      <c r="E18" s="7"/>
      <c r="F18" s="3">
        <f t="shared" si="0"/>
        <v>0</v>
      </c>
      <c r="G18" s="75"/>
      <c r="H18" s="4">
        <f t="shared" si="1"/>
        <v>0</v>
      </c>
      <c r="I18" s="41"/>
      <c r="J18" s="116"/>
      <c r="K18" s="47"/>
      <c r="L18" s="7"/>
      <c r="M18" s="7"/>
      <c r="N18" s="3">
        <f t="shared" si="2"/>
        <v>0</v>
      </c>
      <c r="O18" s="75"/>
      <c r="P18" s="57">
        <f t="shared" si="3"/>
        <v>0</v>
      </c>
      <c r="Q18" s="26"/>
      <c r="R18" s="63"/>
    </row>
    <row r="19" spans="2:18" ht="12.75">
      <c r="B19" s="5"/>
      <c r="C19" s="6"/>
      <c r="D19" s="7"/>
      <c r="E19" s="7"/>
      <c r="F19" s="3">
        <f t="shared" si="0"/>
        <v>0</v>
      </c>
      <c r="G19" s="75"/>
      <c r="H19" s="4">
        <f t="shared" si="1"/>
        <v>0</v>
      </c>
      <c r="I19" s="41"/>
      <c r="J19" s="116"/>
      <c r="K19" s="47"/>
      <c r="L19" s="7"/>
      <c r="M19" s="7"/>
      <c r="N19" s="3">
        <f t="shared" si="2"/>
        <v>0</v>
      </c>
      <c r="O19" s="75"/>
      <c r="P19" s="57">
        <f t="shared" si="3"/>
        <v>0</v>
      </c>
      <c r="Q19" s="26"/>
      <c r="R19" s="63"/>
    </row>
    <row r="20" spans="2:18" ht="13.5" thickBot="1">
      <c r="B20" s="5"/>
      <c r="C20" s="6"/>
      <c r="D20" s="7"/>
      <c r="E20" s="7"/>
      <c r="F20" s="3">
        <f t="shared" si="0"/>
        <v>0</v>
      </c>
      <c r="G20" s="75"/>
      <c r="H20" s="4">
        <f t="shared" si="1"/>
        <v>0</v>
      </c>
      <c r="I20" s="41"/>
      <c r="J20" s="116"/>
      <c r="K20" s="47"/>
      <c r="L20" s="7"/>
      <c r="M20" s="7"/>
      <c r="N20" s="3">
        <f t="shared" si="2"/>
        <v>0</v>
      </c>
      <c r="O20" s="75"/>
      <c r="P20" s="57">
        <f t="shared" si="3"/>
        <v>0</v>
      </c>
      <c r="Q20" s="26"/>
      <c r="R20" s="63"/>
    </row>
    <row r="21" spans="2:18" ht="14.25" customHeight="1">
      <c r="B21" s="132" t="s">
        <v>3</v>
      </c>
      <c r="C21" s="102"/>
      <c r="D21" s="102"/>
      <c r="E21" s="103"/>
      <c r="F21" s="21">
        <f>SUM(F22:F27)</f>
        <v>0</v>
      </c>
      <c r="G21" s="20"/>
      <c r="H21" s="20">
        <f>SUM(H22:H27)</f>
        <v>0</v>
      </c>
      <c r="I21" s="44"/>
      <c r="J21" s="116"/>
      <c r="K21" s="102"/>
      <c r="L21" s="102"/>
      <c r="M21" s="103"/>
      <c r="N21" s="21">
        <f>SUM(N22:N27)</f>
        <v>0</v>
      </c>
      <c r="O21" s="20"/>
      <c r="P21" s="56">
        <f>SUM(P22:P27)</f>
        <v>0</v>
      </c>
      <c r="Q21" s="55"/>
      <c r="R21" s="64"/>
    </row>
    <row r="22" spans="2:18" ht="12.75">
      <c r="B22" s="5"/>
      <c r="C22" s="6"/>
      <c r="D22" s="7"/>
      <c r="E22" s="7"/>
      <c r="F22" s="3">
        <f aca="true" t="shared" si="4" ref="F22:F27">D22*E22</f>
        <v>0</v>
      </c>
      <c r="G22" s="8"/>
      <c r="H22" s="3">
        <f aca="true" t="shared" si="5" ref="H22:H27">F22+F22*G22/100</f>
        <v>0</v>
      </c>
      <c r="I22" s="41"/>
      <c r="J22" s="116"/>
      <c r="K22" s="47"/>
      <c r="L22" s="7"/>
      <c r="M22" s="7"/>
      <c r="N22" s="3">
        <f aca="true" t="shared" si="6" ref="N22:N27">L22*M22</f>
        <v>0</v>
      </c>
      <c r="O22" s="8"/>
      <c r="P22" s="57">
        <f aca="true" t="shared" si="7" ref="P22:P34">N22+N22*O22/100</f>
        <v>0</v>
      </c>
      <c r="Q22" s="26"/>
      <c r="R22" s="63"/>
    </row>
    <row r="23" spans="2:18" ht="12.75">
      <c r="B23" s="5"/>
      <c r="C23" s="6"/>
      <c r="D23" s="7"/>
      <c r="E23" s="7"/>
      <c r="F23" s="3">
        <f t="shared" si="4"/>
        <v>0</v>
      </c>
      <c r="G23" s="8"/>
      <c r="H23" s="3">
        <f t="shared" si="5"/>
        <v>0</v>
      </c>
      <c r="I23" s="41"/>
      <c r="J23" s="116"/>
      <c r="K23" s="47"/>
      <c r="L23" s="7"/>
      <c r="M23" s="7"/>
      <c r="N23" s="3">
        <f t="shared" si="6"/>
        <v>0</v>
      </c>
      <c r="O23" s="8"/>
      <c r="P23" s="57">
        <f t="shared" si="7"/>
        <v>0</v>
      </c>
      <c r="Q23" s="26"/>
      <c r="R23" s="63"/>
    </row>
    <row r="24" spans="2:18" ht="12.75">
      <c r="B24" s="5"/>
      <c r="C24" s="6"/>
      <c r="D24" s="7"/>
      <c r="E24" s="7"/>
      <c r="F24" s="3">
        <f t="shared" si="4"/>
        <v>0</v>
      </c>
      <c r="G24" s="8"/>
      <c r="H24" s="3">
        <f t="shared" si="5"/>
        <v>0</v>
      </c>
      <c r="I24" s="41"/>
      <c r="J24" s="116"/>
      <c r="K24" s="47"/>
      <c r="L24" s="7"/>
      <c r="M24" s="7"/>
      <c r="N24" s="3">
        <f t="shared" si="6"/>
        <v>0</v>
      </c>
      <c r="O24" s="8"/>
      <c r="P24" s="57">
        <f t="shared" si="7"/>
        <v>0</v>
      </c>
      <c r="Q24" s="26"/>
      <c r="R24" s="63"/>
    </row>
    <row r="25" spans="2:18" ht="12.75">
      <c r="B25" s="5"/>
      <c r="C25" s="6"/>
      <c r="D25" s="7"/>
      <c r="E25" s="7"/>
      <c r="F25" s="3">
        <f t="shared" si="4"/>
        <v>0</v>
      </c>
      <c r="G25" s="8"/>
      <c r="H25" s="3">
        <f t="shared" si="5"/>
        <v>0</v>
      </c>
      <c r="I25" s="41"/>
      <c r="J25" s="116"/>
      <c r="K25" s="47"/>
      <c r="L25" s="7"/>
      <c r="M25" s="7"/>
      <c r="N25" s="3">
        <f t="shared" si="6"/>
        <v>0</v>
      </c>
      <c r="O25" s="8"/>
      <c r="P25" s="57">
        <f t="shared" si="7"/>
        <v>0</v>
      </c>
      <c r="Q25" s="26"/>
      <c r="R25" s="63"/>
    </row>
    <row r="26" spans="2:18" ht="12.75">
      <c r="B26" s="5"/>
      <c r="C26" s="6"/>
      <c r="D26" s="7"/>
      <c r="E26" s="7"/>
      <c r="F26" s="3">
        <f t="shared" si="4"/>
        <v>0</v>
      </c>
      <c r="G26" s="8"/>
      <c r="H26" s="3">
        <f t="shared" si="5"/>
        <v>0</v>
      </c>
      <c r="I26" s="41"/>
      <c r="J26" s="116"/>
      <c r="K26" s="47"/>
      <c r="L26" s="7"/>
      <c r="M26" s="7"/>
      <c r="N26" s="3">
        <f t="shared" si="6"/>
        <v>0</v>
      </c>
      <c r="O26" s="8"/>
      <c r="P26" s="57">
        <f t="shared" si="7"/>
        <v>0</v>
      </c>
      <c r="Q26" s="26"/>
      <c r="R26" s="63"/>
    </row>
    <row r="27" spans="2:18" ht="13.5" thickBot="1">
      <c r="B27" s="9"/>
      <c r="C27" s="10"/>
      <c r="D27" s="7"/>
      <c r="E27" s="7"/>
      <c r="F27" s="3">
        <f t="shared" si="4"/>
        <v>0</v>
      </c>
      <c r="G27" s="8"/>
      <c r="H27" s="3">
        <f t="shared" si="5"/>
        <v>0</v>
      </c>
      <c r="I27" s="42"/>
      <c r="J27" s="116"/>
      <c r="K27" s="48"/>
      <c r="L27" s="7"/>
      <c r="M27" s="7"/>
      <c r="N27" s="3">
        <f t="shared" si="6"/>
        <v>0</v>
      </c>
      <c r="O27" s="8"/>
      <c r="P27" s="57">
        <f t="shared" si="7"/>
        <v>0</v>
      </c>
      <c r="Q27" s="26"/>
      <c r="R27" s="65"/>
    </row>
    <row r="28" spans="2:18" ht="27.75" customHeight="1">
      <c r="B28" s="133" t="s">
        <v>23</v>
      </c>
      <c r="C28" s="113"/>
      <c r="D28" s="113"/>
      <c r="E28" s="114"/>
      <c r="F28" s="21">
        <f>SUM(F29:F34)</f>
        <v>0</v>
      </c>
      <c r="G28" s="20"/>
      <c r="H28" s="20">
        <f>SUM(H29:H34)</f>
        <v>0</v>
      </c>
      <c r="I28" s="44"/>
      <c r="J28" s="116"/>
      <c r="K28" s="113"/>
      <c r="L28" s="113"/>
      <c r="M28" s="114"/>
      <c r="N28" s="21">
        <f>SUM(N29:N34)</f>
        <v>0</v>
      </c>
      <c r="O28" s="20"/>
      <c r="P28" s="56">
        <f>SUM(P29:P34)</f>
        <v>0</v>
      </c>
      <c r="Q28" s="55"/>
      <c r="R28" s="64"/>
    </row>
    <row r="29" spans="2:18" ht="12.75">
      <c r="B29" s="5"/>
      <c r="C29" s="6"/>
      <c r="D29" s="7"/>
      <c r="E29" s="7"/>
      <c r="F29" s="3">
        <f aca="true" t="shared" si="8" ref="F29:F34">D29*E29</f>
        <v>0</v>
      </c>
      <c r="G29" s="8"/>
      <c r="H29" s="3">
        <f aca="true" t="shared" si="9" ref="H29:H34">F29+F29*G29/100</f>
        <v>0</v>
      </c>
      <c r="I29" s="41"/>
      <c r="J29" s="116"/>
      <c r="K29" s="47"/>
      <c r="L29" s="7"/>
      <c r="M29" s="7"/>
      <c r="N29" s="3">
        <f aca="true" t="shared" si="10" ref="N29:N34">L29*M29</f>
        <v>0</v>
      </c>
      <c r="O29" s="8"/>
      <c r="P29" s="57">
        <f t="shared" si="7"/>
        <v>0</v>
      </c>
      <c r="Q29" s="26"/>
      <c r="R29" s="63"/>
    </row>
    <row r="30" spans="2:18" ht="12.75">
      <c r="B30" s="5"/>
      <c r="C30" s="6"/>
      <c r="D30" s="7"/>
      <c r="E30" s="7"/>
      <c r="F30" s="3">
        <f t="shared" si="8"/>
        <v>0</v>
      </c>
      <c r="G30" s="8"/>
      <c r="H30" s="3">
        <f t="shared" si="9"/>
        <v>0</v>
      </c>
      <c r="I30" s="41"/>
      <c r="J30" s="116"/>
      <c r="K30" s="47"/>
      <c r="L30" s="7"/>
      <c r="M30" s="7"/>
      <c r="N30" s="3">
        <f t="shared" si="10"/>
        <v>0</v>
      </c>
      <c r="O30" s="8"/>
      <c r="P30" s="57">
        <f t="shared" si="7"/>
        <v>0</v>
      </c>
      <c r="Q30" s="26"/>
      <c r="R30" s="63"/>
    </row>
    <row r="31" spans="2:18" ht="12.75">
      <c r="B31" s="5"/>
      <c r="C31" s="6"/>
      <c r="D31" s="7"/>
      <c r="E31" s="7"/>
      <c r="F31" s="3">
        <f t="shared" si="8"/>
        <v>0</v>
      </c>
      <c r="G31" s="8"/>
      <c r="H31" s="3">
        <f t="shared" si="9"/>
        <v>0</v>
      </c>
      <c r="I31" s="41"/>
      <c r="J31" s="116"/>
      <c r="K31" s="47"/>
      <c r="L31" s="7"/>
      <c r="M31" s="7"/>
      <c r="N31" s="3">
        <f t="shared" si="10"/>
        <v>0</v>
      </c>
      <c r="O31" s="8"/>
      <c r="P31" s="57">
        <f t="shared" si="7"/>
        <v>0</v>
      </c>
      <c r="Q31" s="26"/>
      <c r="R31" s="63"/>
    </row>
    <row r="32" spans="2:18" ht="12.75">
      <c r="B32" s="5"/>
      <c r="C32" s="6"/>
      <c r="D32" s="7"/>
      <c r="E32" s="7"/>
      <c r="F32" s="3">
        <f t="shared" si="8"/>
        <v>0</v>
      </c>
      <c r="G32" s="8"/>
      <c r="H32" s="3">
        <f t="shared" si="9"/>
        <v>0</v>
      </c>
      <c r="I32" s="41"/>
      <c r="J32" s="116"/>
      <c r="K32" s="47"/>
      <c r="L32" s="7"/>
      <c r="M32" s="7"/>
      <c r="N32" s="3">
        <f t="shared" si="10"/>
        <v>0</v>
      </c>
      <c r="O32" s="8"/>
      <c r="P32" s="57">
        <f t="shared" si="7"/>
        <v>0</v>
      </c>
      <c r="Q32" s="26"/>
      <c r="R32" s="63"/>
    </row>
    <row r="33" spans="2:18" ht="12.75">
      <c r="B33" s="5"/>
      <c r="C33" s="6"/>
      <c r="D33" s="7"/>
      <c r="E33" s="7"/>
      <c r="F33" s="3">
        <f t="shared" si="8"/>
        <v>0</v>
      </c>
      <c r="G33" s="8"/>
      <c r="H33" s="3">
        <f t="shared" si="9"/>
        <v>0</v>
      </c>
      <c r="I33" s="41"/>
      <c r="J33" s="116"/>
      <c r="K33" s="47"/>
      <c r="L33" s="7"/>
      <c r="M33" s="7"/>
      <c r="N33" s="3">
        <f t="shared" si="10"/>
        <v>0</v>
      </c>
      <c r="O33" s="8"/>
      <c r="P33" s="57">
        <f t="shared" si="7"/>
        <v>0</v>
      </c>
      <c r="Q33" s="26"/>
      <c r="R33" s="63"/>
    </row>
    <row r="34" spans="2:18" ht="13.5" thickBot="1">
      <c r="B34" s="5"/>
      <c r="C34" s="6"/>
      <c r="D34" s="7"/>
      <c r="E34" s="7"/>
      <c r="F34" s="3">
        <f t="shared" si="8"/>
        <v>0</v>
      </c>
      <c r="G34" s="8"/>
      <c r="H34" s="3">
        <f t="shared" si="9"/>
        <v>0</v>
      </c>
      <c r="I34" s="41"/>
      <c r="J34" s="116"/>
      <c r="K34" s="47"/>
      <c r="L34" s="7"/>
      <c r="M34" s="7"/>
      <c r="N34" s="3">
        <f t="shared" si="10"/>
        <v>0</v>
      </c>
      <c r="O34" s="8"/>
      <c r="P34" s="57">
        <f t="shared" si="7"/>
        <v>0</v>
      </c>
      <c r="Q34" s="26"/>
      <c r="R34" s="63"/>
    </row>
    <row r="35" spans="2:18" ht="19.5" customHeight="1" thickBot="1">
      <c r="B35" s="135" t="s">
        <v>40</v>
      </c>
      <c r="C35" s="86"/>
      <c r="D35" s="86"/>
      <c r="E35" s="87"/>
      <c r="F35" s="12">
        <f>F36+F43+F50+F57</f>
        <v>0</v>
      </c>
      <c r="G35" s="12"/>
      <c r="H35" s="12">
        <f>H36+H43+H50+H57</f>
        <v>0</v>
      </c>
      <c r="I35" s="76"/>
      <c r="J35" s="116"/>
      <c r="K35" s="86"/>
      <c r="L35" s="86"/>
      <c r="M35" s="87"/>
      <c r="N35" s="12">
        <f>N36+N43+N50+N57</f>
        <v>0</v>
      </c>
      <c r="O35" s="12"/>
      <c r="P35" s="58">
        <f>P36+P43+P50+P57</f>
        <v>0</v>
      </c>
      <c r="Q35" s="74" t="e">
        <f>($H$35-P35)/$H$91</f>
        <v>#DIV/0!</v>
      </c>
      <c r="R35" s="64"/>
    </row>
    <row r="36" spans="2:18" ht="26.25" customHeight="1">
      <c r="B36" s="140" t="s">
        <v>25</v>
      </c>
      <c r="C36" s="100"/>
      <c r="D36" s="100"/>
      <c r="E36" s="101"/>
      <c r="F36" s="21">
        <f>SUM(F37:F42)</f>
        <v>0</v>
      </c>
      <c r="G36" s="21"/>
      <c r="H36" s="21">
        <f>SUM(H37:H42)</f>
        <v>0</v>
      </c>
      <c r="I36" s="77"/>
      <c r="J36" s="116"/>
      <c r="K36" s="100"/>
      <c r="L36" s="100"/>
      <c r="M36" s="101"/>
      <c r="N36" s="21">
        <f>SUM(N37:N42)</f>
        <v>0</v>
      </c>
      <c r="O36" s="21"/>
      <c r="P36" s="59">
        <f>SUM(P37:P42)</f>
        <v>0</v>
      </c>
      <c r="Q36" s="55"/>
      <c r="R36" s="66"/>
    </row>
    <row r="37" spans="2:18" ht="12.75">
      <c r="B37" s="5"/>
      <c r="C37" s="6"/>
      <c r="D37" s="7"/>
      <c r="E37" s="7"/>
      <c r="F37" s="3">
        <f aca="true" t="shared" si="11" ref="F37:F42">D37*E37</f>
        <v>0</v>
      </c>
      <c r="G37" s="8"/>
      <c r="H37" s="3">
        <f aca="true" t="shared" si="12" ref="H37:H42">F37+F37*G37/100</f>
        <v>0</v>
      </c>
      <c r="I37" s="78"/>
      <c r="J37" s="116"/>
      <c r="K37" s="47"/>
      <c r="L37" s="7"/>
      <c r="M37" s="7"/>
      <c r="N37" s="3">
        <f aca="true" t="shared" si="13" ref="N37:N42">L37*M37</f>
        <v>0</v>
      </c>
      <c r="O37" s="8"/>
      <c r="P37" s="57">
        <f aca="true" t="shared" si="14" ref="P37:P42">N37+N37*O37/100</f>
        <v>0</v>
      </c>
      <c r="Q37" s="26"/>
      <c r="R37" s="63"/>
    </row>
    <row r="38" spans="2:18" ht="12.75">
      <c r="B38" s="5"/>
      <c r="C38" s="6"/>
      <c r="D38" s="7"/>
      <c r="E38" s="7"/>
      <c r="F38" s="3">
        <f t="shared" si="11"/>
        <v>0</v>
      </c>
      <c r="G38" s="8"/>
      <c r="H38" s="3">
        <f t="shared" si="12"/>
        <v>0</v>
      </c>
      <c r="I38" s="78"/>
      <c r="J38" s="116"/>
      <c r="K38" s="47"/>
      <c r="L38" s="7"/>
      <c r="M38" s="7"/>
      <c r="N38" s="3">
        <f t="shared" si="13"/>
        <v>0</v>
      </c>
      <c r="O38" s="8"/>
      <c r="P38" s="57">
        <f t="shared" si="14"/>
        <v>0</v>
      </c>
      <c r="Q38" s="26"/>
      <c r="R38" s="63"/>
    </row>
    <row r="39" spans="2:18" ht="12.75">
      <c r="B39" s="5"/>
      <c r="C39" s="6"/>
      <c r="D39" s="7"/>
      <c r="E39" s="7"/>
      <c r="F39" s="3">
        <f t="shared" si="11"/>
        <v>0</v>
      </c>
      <c r="G39" s="8"/>
      <c r="H39" s="3">
        <f t="shared" si="12"/>
        <v>0</v>
      </c>
      <c r="I39" s="78"/>
      <c r="J39" s="116"/>
      <c r="K39" s="47"/>
      <c r="L39" s="7"/>
      <c r="M39" s="7"/>
      <c r="N39" s="3">
        <f t="shared" si="13"/>
        <v>0</v>
      </c>
      <c r="O39" s="8"/>
      <c r="P39" s="57">
        <f t="shared" si="14"/>
        <v>0</v>
      </c>
      <c r="Q39" s="26"/>
      <c r="R39" s="63"/>
    </row>
    <row r="40" spans="2:18" ht="12.75">
      <c r="B40" s="5"/>
      <c r="C40" s="6"/>
      <c r="D40" s="7"/>
      <c r="E40" s="7"/>
      <c r="F40" s="3">
        <f t="shared" si="11"/>
        <v>0</v>
      </c>
      <c r="G40" s="8"/>
      <c r="H40" s="3">
        <f t="shared" si="12"/>
        <v>0</v>
      </c>
      <c r="I40" s="78"/>
      <c r="J40" s="116"/>
      <c r="K40" s="47"/>
      <c r="L40" s="7"/>
      <c r="M40" s="7"/>
      <c r="N40" s="3">
        <f t="shared" si="13"/>
        <v>0</v>
      </c>
      <c r="O40" s="8"/>
      <c r="P40" s="57">
        <f t="shared" si="14"/>
        <v>0</v>
      </c>
      <c r="Q40" s="26"/>
      <c r="R40" s="63"/>
    </row>
    <row r="41" spans="2:18" ht="12.75">
      <c r="B41" s="5"/>
      <c r="C41" s="6"/>
      <c r="D41" s="7"/>
      <c r="E41" s="7"/>
      <c r="F41" s="3">
        <f t="shared" si="11"/>
        <v>0</v>
      </c>
      <c r="G41" s="8"/>
      <c r="H41" s="3">
        <f t="shared" si="12"/>
        <v>0</v>
      </c>
      <c r="I41" s="78"/>
      <c r="J41" s="116"/>
      <c r="K41" s="47"/>
      <c r="L41" s="7"/>
      <c r="M41" s="7"/>
      <c r="N41" s="3">
        <f t="shared" si="13"/>
        <v>0</v>
      </c>
      <c r="O41" s="8"/>
      <c r="P41" s="57">
        <f t="shared" si="14"/>
        <v>0</v>
      </c>
      <c r="Q41" s="26"/>
      <c r="R41" s="63"/>
    </row>
    <row r="42" spans="2:18" ht="13.5" thickBot="1">
      <c r="B42" s="9"/>
      <c r="C42" s="10"/>
      <c r="D42" s="7"/>
      <c r="E42" s="7"/>
      <c r="F42" s="3">
        <f t="shared" si="11"/>
        <v>0</v>
      </c>
      <c r="G42" s="8"/>
      <c r="H42" s="3">
        <f t="shared" si="12"/>
        <v>0</v>
      </c>
      <c r="I42" s="78"/>
      <c r="J42" s="116"/>
      <c r="K42" s="47"/>
      <c r="L42" s="7"/>
      <c r="M42" s="7"/>
      <c r="N42" s="3">
        <f t="shared" si="13"/>
        <v>0</v>
      </c>
      <c r="O42" s="8"/>
      <c r="P42" s="57">
        <f t="shared" si="14"/>
        <v>0</v>
      </c>
      <c r="Q42" s="26"/>
      <c r="R42" s="63"/>
    </row>
    <row r="43" spans="2:18" ht="14.25" customHeight="1">
      <c r="B43" s="140" t="s">
        <v>26</v>
      </c>
      <c r="C43" s="100"/>
      <c r="D43" s="100"/>
      <c r="E43" s="101"/>
      <c r="F43" s="21">
        <f>SUM(F44:F49)</f>
        <v>0</v>
      </c>
      <c r="G43" s="20"/>
      <c r="H43" s="20">
        <f>SUM(H44:H49)</f>
        <v>0</v>
      </c>
      <c r="I43" s="76"/>
      <c r="J43" s="116"/>
      <c r="K43" s="102"/>
      <c r="L43" s="102"/>
      <c r="M43" s="103"/>
      <c r="N43" s="21">
        <f>SUM(N44:N49)</f>
        <v>0</v>
      </c>
      <c r="O43" s="20"/>
      <c r="P43" s="56">
        <f>SUM(P44:P49)</f>
        <v>0</v>
      </c>
      <c r="Q43" s="55"/>
      <c r="R43" s="64"/>
    </row>
    <row r="44" spans="2:18" ht="12.75">
      <c r="B44" s="5"/>
      <c r="C44" s="6"/>
      <c r="D44" s="7"/>
      <c r="E44" s="7"/>
      <c r="F44" s="3">
        <f aca="true" t="shared" si="15" ref="F44:F49">D44*E44</f>
        <v>0</v>
      </c>
      <c r="G44" s="8"/>
      <c r="H44" s="3">
        <f aca="true" t="shared" si="16" ref="H44:H49">F44+F44*G44/100</f>
        <v>0</v>
      </c>
      <c r="I44" s="78"/>
      <c r="J44" s="116"/>
      <c r="K44" s="47"/>
      <c r="L44" s="7"/>
      <c r="M44" s="7"/>
      <c r="N44" s="3">
        <f aca="true" t="shared" si="17" ref="N44:N49">L44*M44</f>
        <v>0</v>
      </c>
      <c r="O44" s="8"/>
      <c r="P44" s="57">
        <f aca="true" t="shared" si="18" ref="P44:P49">N44+N44*O44/100</f>
        <v>0</v>
      </c>
      <c r="Q44" s="26"/>
      <c r="R44" s="63"/>
    </row>
    <row r="45" spans="2:18" ht="12.75">
      <c r="B45" s="5"/>
      <c r="C45" s="6"/>
      <c r="D45" s="7"/>
      <c r="E45" s="7"/>
      <c r="F45" s="3">
        <f t="shared" si="15"/>
        <v>0</v>
      </c>
      <c r="G45" s="8"/>
      <c r="H45" s="3">
        <f t="shared" si="16"/>
        <v>0</v>
      </c>
      <c r="I45" s="78"/>
      <c r="J45" s="116"/>
      <c r="K45" s="47"/>
      <c r="L45" s="7"/>
      <c r="M45" s="7"/>
      <c r="N45" s="3">
        <f t="shared" si="17"/>
        <v>0</v>
      </c>
      <c r="O45" s="8"/>
      <c r="P45" s="57">
        <f t="shared" si="18"/>
        <v>0</v>
      </c>
      <c r="Q45" s="26"/>
      <c r="R45" s="63"/>
    </row>
    <row r="46" spans="2:18" ht="12.75">
      <c r="B46" s="5"/>
      <c r="C46" s="6"/>
      <c r="D46" s="7"/>
      <c r="E46" s="7"/>
      <c r="F46" s="3">
        <f t="shared" si="15"/>
        <v>0</v>
      </c>
      <c r="G46" s="8"/>
      <c r="H46" s="3">
        <f t="shared" si="16"/>
        <v>0</v>
      </c>
      <c r="I46" s="78"/>
      <c r="J46" s="116"/>
      <c r="K46" s="47"/>
      <c r="L46" s="7"/>
      <c r="M46" s="7"/>
      <c r="N46" s="3">
        <f t="shared" si="17"/>
        <v>0</v>
      </c>
      <c r="O46" s="8"/>
      <c r="P46" s="57">
        <f t="shared" si="18"/>
        <v>0</v>
      </c>
      <c r="Q46" s="26"/>
      <c r="R46" s="63"/>
    </row>
    <row r="47" spans="2:18" ht="12.75">
      <c r="B47" s="5"/>
      <c r="C47" s="6"/>
      <c r="D47" s="7"/>
      <c r="E47" s="7"/>
      <c r="F47" s="3">
        <f t="shared" si="15"/>
        <v>0</v>
      </c>
      <c r="G47" s="8"/>
      <c r="H47" s="3">
        <f t="shared" si="16"/>
        <v>0</v>
      </c>
      <c r="I47" s="78"/>
      <c r="J47" s="116"/>
      <c r="K47" s="47"/>
      <c r="L47" s="7"/>
      <c r="M47" s="7"/>
      <c r="N47" s="3">
        <f t="shared" si="17"/>
        <v>0</v>
      </c>
      <c r="O47" s="8"/>
      <c r="P47" s="57">
        <f t="shared" si="18"/>
        <v>0</v>
      </c>
      <c r="Q47" s="26"/>
      <c r="R47" s="63"/>
    </row>
    <row r="48" spans="2:18" ht="12.75">
      <c r="B48" s="5"/>
      <c r="C48" s="6"/>
      <c r="D48" s="7"/>
      <c r="E48" s="7"/>
      <c r="F48" s="3">
        <f t="shared" si="15"/>
        <v>0</v>
      </c>
      <c r="G48" s="8"/>
      <c r="H48" s="3">
        <f t="shared" si="16"/>
        <v>0</v>
      </c>
      <c r="I48" s="78"/>
      <c r="J48" s="116"/>
      <c r="K48" s="47"/>
      <c r="L48" s="7"/>
      <c r="M48" s="7"/>
      <c r="N48" s="3">
        <f t="shared" si="17"/>
        <v>0</v>
      </c>
      <c r="O48" s="8"/>
      <c r="P48" s="57">
        <f t="shared" si="18"/>
        <v>0</v>
      </c>
      <c r="Q48" s="26"/>
      <c r="R48" s="63"/>
    </row>
    <row r="49" spans="2:18" ht="13.5" thickBot="1">
      <c r="B49" s="9"/>
      <c r="C49" s="10"/>
      <c r="D49" s="7"/>
      <c r="E49" s="7"/>
      <c r="F49" s="3">
        <f t="shared" si="15"/>
        <v>0</v>
      </c>
      <c r="G49" s="8"/>
      <c r="H49" s="3">
        <f t="shared" si="16"/>
        <v>0</v>
      </c>
      <c r="I49" s="79"/>
      <c r="J49" s="116"/>
      <c r="K49" s="48"/>
      <c r="L49" s="7"/>
      <c r="M49" s="7"/>
      <c r="N49" s="3">
        <f t="shared" si="17"/>
        <v>0</v>
      </c>
      <c r="O49" s="8"/>
      <c r="P49" s="57">
        <f t="shared" si="18"/>
        <v>0</v>
      </c>
      <c r="Q49" s="26"/>
      <c r="R49" s="65"/>
    </row>
    <row r="50" spans="2:18" ht="19.5" customHeight="1">
      <c r="B50" s="142" t="s">
        <v>28</v>
      </c>
      <c r="C50" s="113"/>
      <c r="D50" s="113"/>
      <c r="E50" s="114"/>
      <c r="F50" s="21">
        <f>SUM(F51:F56)</f>
        <v>0</v>
      </c>
      <c r="G50" s="20"/>
      <c r="H50" s="20">
        <f>SUM(H51:H56)</f>
        <v>0</v>
      </c>
      <c r="I50" s="76"/>
      <c r="J50" s="116"/>
      <c r="K50" s="113"/>
      <c r="L50" s="113"/>
      <c r="M50" s="114"/>
      <c r="N50" s="21">
        <f>SUM(N51:N56)</f>
        <v>0</v>
      </c>
      <c r="O50" s="20"/>
      <c r="P50" s="56">
        <f>SUM(P51:P56)</f>
        <v>0</v>
      </c>
      <c r="Q50" s="55"/>
      <c r="R50" s="64"/>
    </row>
    <row r="51" spans="2:18" ht="12.75">
      <c r="B51" s="5"/>
      <c r="C51" s="6"/>
      <c r="D51" s="7"/>
      <c r="E51" s="7"/>
      <c r="F51" s="3">
        <f aca="true" t="shared" si="19" ref="F51:F56">D51*E51</f>
        <v>0</v>
      </c>
      <c r="G51" s="8"/>
      <c r="H51" s="3">
        <f aca="true" t="shared" si="20" ref="H51:H56">F51+F51*G51/100</f>
        <v>0</v>
      </c>
      <c r="I51" s="78"/>
      <c r="J51" s="116"/>
      <c r="K51" s="47"/>
      <c r="L51" s="7"/>
      <c r="M51" s="7"/>
      <c r="N51" s="3">
        <f aca="true" t="shared" si="21" ref="N51:N56">L51*M51</f>
        <v>0</v>
      </c>
      <c r="O51" s="8"/>
      <c r="P51" s="57">
        <f aca="true" t="shared" si="22" ref="P51:P56">N51+N51*O51/100</f>
        <v>0</v>
      </c>
      <c r="Q51" s="26"/>
      <c r="R51" s="63"/>
    </row>
    <row r="52" spans="2:18" ht="12.75">
      <c r="B52" s="5"/>
      <c r="C52" s="6"/>
      <c r="D52" s="7"/>
      <c r="E52" s="7"/>
      <c r="F52" s="3">
        <f t="shared" si="19"/>
        <v>0</v>
      </c>
      <c r="G52" s="8"/>
      <c r="H52" s="3">
        <f t="shared" si="20"/>
        <v>0</v>
      </c>
      <c r="I52" s="78"/>
      <c r="J52" s="116"/>
      <c r="K52" s="47"/>
      <c r="L52" s="7"/>
      <c r="M52" s="7"/>
      <c r="N52" s="3">
        <f t="shared" si="21"/>
        <v>0</v>
      </c>
      <c r="O52" s="8"/>
      <c r="P52" s="57">
        <f t="shared" si="22"/>
        <v>0</v>
      </c>
      <c r="Q52" s="26"/>
      <c r="R52" s="63"/>
    </row>
    <row r="53" spans="2:18" ht="12.75">
      <c r="B53" s="5"/>
      <c r="C53" s="6"/>
      <c r="D53" s="7"/>
      <c r="E53" s="7"/>
      <c r="F53" s="3">
        <f t="shared" si="19"/>
        <v>0</v>
      </c>
      <c r="G53" s="8"/>
      <c r="H53" s="3">
        <f t="shared" si="20"/>
        <v>0</v>
      </c>
      <c r="I53" s="78"/>
      <c r="J53" s="116"/>
      <c r="K53" s="47"/>
      <c r="L53" s="7"/>
      <c r="M53" s="7"/>
      <c r="N53" s="3">
        <f t="shared" si="21"/>
        <v>0</v>
      </c>
      <c r="O53" s="8"/>
      <c r="P53" s="57">
        <f t="shared" si="22"/>
        <v>0</v>
      </c>
      <c r="Q53" s="26"/>
      <c r="R53" s="63"/>
    </row>
    <row r="54" spans="2:18" ht="12.75">
      <c r="B54" s="5"/>
      <c r="C54" s="6"/>
      <c r="D54" s="7"/>
      <c r="E54" s="7"/>
      <c r="F54" s="3">
        <f t="shared" si="19"/>
        <v>0</v>
      </c>
      <c r="G54" s="8"/>
      <c r="H54" s="3">
        <f t="shared" si="20"/>
        <v>0</v>
      </c>
      <c r="I54" s="78"/>
      <c r="J54" s="116"/>
      <c r="K54" s="47"/>
      <c r="L54" s="7"/>
      <c r="M54" s="7"/>
      <c r="N54" s="3">
        <f t="shared" si="21"/>
        <v>0</v>
      </c>
      <c r="O54" s="8"/>
      <c r="P54" s="57">
        <f t="shared" si="22"/>
        <v>0</v>
      </c>
      <c r="Q54" s="26"/>
      <c r="R54" s="63"/>
    </row>
    <row r="55" spans="2:18" ht="12.75">
      <c r="B55" s="5"/>
      <c r="C55" s="6"/>
      <c r="D55" s="7"/>
      <c r="E55" s="7"/>
      <c r="F55" s="3">
        <f t="shared" si="19"/>
        <v>0</v>
      </c>
      <c r="G55" s="8"/>
      <c r="H55" s="3">
        <f t="shared" si="20"/>
        <v>0</v>
      </c>
      <c r="I55" s="78"/>
      <c r="J55" s="116"/>
      <c r="K55" s="47"/>
      <c r="L55" s="7"/>
      <c r="M55" s="7"/>
      <c r="N55" s="3">
        <f t="shared" si="21"/>
        <v>0</v>
      </c>
      <c r="O55" s="8"/>
      <c r="P55" s="57">
        <f t="shared" si="22"/>
        <v>0</v>
      </c>
      <c r="Q55" s="26"/>
      <c r="R55" s="63"/>
    </row>
    <row r="56" spans="2:18" ht="13.5" thickBot="1">
      <c r="B56" s="5"/>
      <c r="C56" s="6"/>
      <c r="D56" s="7"/>
      <c r="E56" s="7"/>
      <c r="F56" s="3">
        <f t="shared" si="19"/>
        <v>0</v>
      </c>
      <c r="G56" s="8"/>
      <c r="H56" s="3">
        <f t="shared" si="20"/>
        <v>0</v>
      </c>
      <c r="I56" s="78"/>
      <c r="J56" s="116"/>
      <c r="K56" s="47"/>
      <c r="L56" s="7"/>
      <c r="M56" s="7"/>
      <c r="N56" s="3">
        <f t="shared" si="21"/>
        <v>0</v>
      </c>
      <c r="O56" s="8"/>
      <c r="P56" s="57">
        <f t="shared" si="22"/>
        <v>0</v>
      </c>
      <c r="Q56" s="26"/>
      <c r="R56" s="63"/>
    </row>
    <row r="57" spans="2:18" ht="14.25" customHeight="1">
      <c r="B57" s="142" t="s">
        <v>27</v>
      </c>
      <c r="C57" s="113"/>
      <c r="D57" s="113"/>
      <c r="E57" s="114"/>
      <c r="F57" s="21">
        <f>SUM(F58:F63)</f>
        <v>0</v>
      </c>
      <c r="G57" s="21"/>
      <c r="H57" s="21">
        <f>SUM(H58:H63)</f>
        <v>0</v>
      </c>
      <c r="I57" s="76"/>
      <c r="J57" s="116"/>
      <c r="K57" s="113"/>
      <c r="L57" s="113"/>
      <c r="M57" s="114"/>
      <c r="N57" s="21">
        <f>SUM(N58:N63)</f>
        <v>0</v>
      </c>
      <c r="O57" s="21"/>
      <c r="P57" s="59">
        <f>SUM(P58:P63)</f>
        <v>0</v>
      </c>
      <c r="Q57" s="55"/>
      <c r="R57" s="64"/>
    </row>
    <row r="58" spans="2:18" ht="12.75">
      <c r="B58" s="5"/>
      <c r="C58" s="6"/>
      <c r="D58" s="7"/>
      <c r="E58" s="7"/>
      <c r="F58" s="3">
        <f aca="true" t="shared" si="23" ref="F58:F63">D58*E58</f>
        <v>0</v>
      </c>
      <c r="G58" s="8"/>
      <c r="H58" s="3">
        <f aca="true" t="shared" si="24" ref="H58:H63">F58+F58*G58/100</f>
        <v>0</v>
      </c>
      <c r="I58" s="78"/>
      <c r="J58" s="116"/>
      <c r="K58" s="47"/>
      <c r="L58" s="7"/>
      <c r="M58" s="7"/>
      <c r="N58" s="3">
        <f aca="true" t="shared" si="25" ref="N58:N63">L58*M58</f>
        <v>0</v>
      </c>
      <c r="O58" s="8"/>
      <c r="P58" s="57">
        <f aca="true" t="shared" si="26" ref="P58:P63">N58+N58*O58/100</f>
        <v>0</v>
      </c>
      <c r="Q58" s="26"/>
      <c r="R58" s="63"/>
    </row>
    <row r="59" spans="2:18" ht="12.75">
      <c r="B59" s="5"/>
      <c r="C59" s="6"/>
      <c r="D59" s="7"/>
      <c r="E59" s="7"/>
      <c r="F59" s="3">
        <f t="shared" si="23"/>
        <v>0</v>
      </c>
      <c r="G59" s="8"/>
      <c r="H59" s="3">
        <f t="shared" si="24"/>
        <v>0</v>
      </c>
      <c r="I59" s="78"/>
      <c r="J59" s="116"/>
      <c r="K59" s="47"/>
      <c r="L59" s="7"/>
      <c r="M59" s="7"/>
      <c r="N59" s="3">
        <f t="shared" si="25"/>
        <v>0</v>
      </c>
      <c r="O59" s="8"/>
      <c r="P59" s="57">
        <f t="shared" si="26"/>
        <v>0</v>
      </c>
      <c r="Q59" s="26"/>
      <c r="R59" s="63"/>
    </row>
    <row r="60" spans="2:18" ht="12.75">
      <c r="B60" s="5"/>
      <c r="C60" s="6"/>
      <c r="D60" s="7"/>
      <c r="E60" s="7"/>
      <c r="F60" s="3">
        <f t="shared" si="23"/>
        <v>0</v>
      </c>
      <c r="G60" s="8"/>
      <c r="H60" s="3">
        <f t="shared" si="24"/>
        <v>0</v>
      </c>
      <c r="I60" s="78"/>
      <c r="J60" s="116"/>
      <c r="K60" s="47"/>
      <c r="L60" s="7"/>
      <c r="M60" s="7"/>
      <c r="N60" s="3">
        <f t="shared" si="25"/>
        <v>0</v>
      </c>
      <c r="O60" s="8"/>
      <c r="P60" s="57">
        <f t="shared" si="26"/>
        <v>0</v>
      </c>
      <c r="Q60" s="26"/>
      <c r="R60" s="63"/>
    </row>
    <row r="61" spans="2:18" ht="12.75">
      <c r="B61" s="5"/>
      <c r="C61" s="6"/>
      <c r="D61" s="7"/>
      <c r="E61" s="7"/>
      <c r="F61" s="3">
        <f t="shared" si="23"/>
        <v>0</v>
      </c>
      <c r="G61" s="8"/>
      <c r="H61" s="3">
        <f t="shared" si="24"/>
        <v>0</v>
      </c>
      <c r="I61" s="78"/>
      <c r="J61" s="116"/>
      <c r="K61" s="47"/>
      <c r="L61" s="7"/>
      <c r="M61" s="7"/>
      <c r="N61" s="3">
        <f t="shared" si="25"/>
        <v>0</v>
      </c>
      <c r="O61" s="8"/>
      <c r="P61" s="57">
        <f t="shared" si="26"/>
        <v>0</v>
      </c>
      <c r="Q61" s="26"/>
      <c r="R61" s="63"/>
    </row>
    <row r="62" spans="2:18" ht="12.75">
      <c r="B62" s="5"/>
      <c r="C62" s="6"/>
      <c r="D62" s="7"/>
      <c r="E62" s="7"/>
      <c r="F62" s="3">
        <f t="shared" si="23"/>
        <v>0</v>
      </c>
      <c r="G62" s="8"/>
      <c r="H62" s="3">
        <f t="shared" si="24"/>
        <v>0</v>
      </c>
      <c r="I62" s="78"/>
      <c r="J62" s="116"/>
      <c r="K62" s="47"/>
      <c r="L62" s="7"/>
      <c r="M62" s="7"/>
      <c r="N62" s="3">
        <f t="shared" si="25"/>
        <v>0</v>
      </c>
      <c r="O62" s="8"/>
      <c r="P62" s="57">
        <f t="shared" si="26"/>
        <v>0</v>
      </c>
      <c r="Q62" s="26"/>
      <c r="R62" s="63"/>
    </row>
    <row r="63" spans="2:18" ht="13.5" thickBot="1">
      <c r="B63" s="9"/>
      <c r="C63" s="10"/>
      <c r="D63" s="7"/>
      <c r="E63" s="7"/>
      <c r="F63" s="80">
        <f t="shared" si="23"/>
        <v>0</v>
      </c>
      <c r="G63" s="8"/>
      <c r="H63" s="80">
        <f t="shared" si="24"/>
        <v>0</v>
      </c>
      <c r="I63" s="79"/>
      <c r="J63" s="116"/>
      <c r="K63" s="48"/>
      <c r="L63" s="7"/>
      <c r="M63" s="7"/>
      <c r="N63" s="3">
        <f t="shared" si="25"/>
        <v>0</v>
      </c>
      <c r="O63" s="8"/>
      <c r="P63" s="57">
        <f t="shared" si="26"/>
        <v>0</v>
      </c>
      <c r="Q63" s="26"/>
      <c r="R63" s="65"/>
    </row>
    <row r="64" spans="2:18" ht="19.5" customHeight="1" thickBot="1">
      <c r="B64" s="135" t="s">
        <v>29</v>
      </c>
      <c r="C64" s="86"/>
      <c r="D64" s="86"/>
      <c r="E64" s="87"/>
      <c r="F64" s="12">
        <f>F65+F72+F79</f>
        <v>0</v>
      </c>
      <c r="G64" s="12"/>
      <c r="H64" s="81">
        <f>H65+H72+H79</f>
        <v>0</v>
      </c>
      <c r="I64" s="45"/>
      <c r="J64" s="116"/>
      <c r="K64" s="86"/>
      <c r="L64" s="86"/>
      <c r="M64" s="87"/>
      <c r="N64" s="12">
        <f>N65+N72+N79</f>
        <v>0</v>
      </c>
      <c r="O64" s="12"/>
      <c r="P64" s="58">
        <f>P65+P72+P79</f>
        <v>0</v>
      </c>
      <c r="Q64" s="74" t="e">
        <f>($H$64-P64)/$H$91</f>
        <v>#DIV/0!</v>
      </c>
      <c r="R64" s="67"/>
    </row>
    <row r="65" spans="2:18" ht="12.75">
      <c r="B65" s="140" t="s">
        <v>30</v>
      </c>
      <c r="C65" s="100"/>
      <c r="D65" s="100"/>
      <c r="E65" s="101"/>
      <c r="F65" s="21">
        <f>SUM(F66:F71)</f>
        <v>0</v>
      </c>
      <c r="G65" s="21"/>
      <c r="H65" s="82">
        <f>SUM(H66:H71)</f>
        <v>0</v>
      </c>
      <c r="I65" s="49"/>
      <c r="J65" s="116"/>
      <c r="K65" s="100"/>
      <c r="L65" s="100"/>
      <c r="M65" s="101"/>
      <c r="N65" s="21">
        <f>SUM(N66:N71)</f>
        <v>0</v>
      </c>
      <c r="O65" s="21"/>
      <c r="P65" s="59">
        <f>SUM(P66:P71)</f>
        <v>0</v>
      </c>
      <c r="Q65" s="55"/>
      <c r="R65" s="66"/>
    </row>
    <row r="66" spans="2:18" ht="12.75">
      <c r="B66" s="5"/>
      <c r="C66" s="6"/>
      <c r="D66" s="7"/>
      <c r="E66" s="7"/>
      <c r="F66" s="3">
        <f aca="true" t="shared" si="27" ref="F66:F71">D66*E66</f>
        <v>0</v>
      </c>
      <c r="G66" s="8"/>
      <c r="H66" s="4">
        <f aca="true" t="shared" si="28" ref="H66:H71">F66+F66*G66/100</f>
        <v>0</v>
      </c>
      <c r="I66" s="41"/>
      <c r="J66" s="116"/>
      <c r="K66" s="47"/>
      <c r="L66" s="7"/>
      <c r="M66" s="7"/>
      <c r="N66" s="3">
        <f aca="true" t="shared" si="29" ref="N66:N71">L66*M66</f>
        <v>0</v>
      </c>
      <c r="O66" s="8"/>
      <c r="P66" s="57">
        <f aca="true" t="shared" si="30" ref="P66:P71">N66+N66*O66/100</f>
        <v>0</v>
      </c>
      <c r="Q66" s="26"/>
      <c r="R66" s="63"/>
    </row>
    <row r="67" spans="2:18" ht="12.75">
      <c r="B67" s="5"/>
      <c r="C67" s="6"/>
      <c r="D67" s="7"/>
      <c r="E67" s="7"/>
      <c r="F67" s="3">
        <f t="shared" si="27"/>
        <v>0</v>
      </c>
      <c r="G67" s="8"/>
      <c r="H67" s="4">
        <f t="shared" si="28"/>
        <v>0</v>
      </c>
      <c r="I67" s="41"/>
      <c r="J67" s="116"/>
      <c r="K67" s="47"/>
      <c r="L67" s="7"/>
      <c r="M67" s="7"/>
      <c r="N67" s="3">
        <f t="shared" si="29"/>
        <v>0</v>
      </c>
      <c r="O67" s="8"/>
      <c r="P67" s="57">
        <f t="shared" si="30"/>
        <v>0</v>
      </c>
      <c r="Q67" s="26"/>
      <c r="R67" s="63"/>
    </row>
    <row r="68" spans="2:18" ht="12.75">
      <c r="B68" s="5"/>
      <c r="C68" s="6"/>
      <c r="D68" s="7"/>
      <c r="E68" s="7"/>
      <c r="F68" s="3">
        <f t="shared" si="27"/>
        <v>0</v>
      </c>
      <c r="G68" s="8"/>
      <c r="H68" s="4">
        <f t="shared" si="28"/>
        <v>0</v>
      </c>
      <c r="I68" s="41"/>
      <c r="J68" s="116"/>
      <c r="K68" s="47"/>
      <c r="L68" s="7"/>
      <c r="M68" s="7"/>
      <c r="N68" s="3">
        <f t="shared" si="29"/>
        <v>0</v>
      </c>
      <c r="O68" s="8"/>
      <c r="P68" s="57">
        <f t="shared" si="30"/>
        <v>0</v>
      </c>
      <c r="Q68" s="26"/>
      <c r="R68" s="63"/>
    </row>
    <row r="69" spans="2:18" ht="12.75">
      <c r="B69" s="5"/>
      <c r="C69" s="6"/>
      <c r="D69" s="7"/>
      <c r="E69" s="7"/>
      <c r="F69" s="3">
        <f t="shared" si="27"/>
        <v>0</v>
      </c>
      <c r="G69" s="8"/>
      <c r="H69" s="4">
        <f t="shared" si="28"/>
        <v>0</v>
      </c>
      <c r="I69" s="41"/>
      <c r="J69" s="116"/>
      <c r="K69" s="47"/>
      <c r="L69" s="7"/>
      <c r="M69" s="7"/>
      <c r="N69" s="3">
        <f t="shared" si="29"/>
        <v>0</v>
      </c>
      <c r="O69" s="8"/>
      <c r="P69" s="57">
        <f t="shared" si="30"/>
        <v>0</v>
      </c>
      <c r="Q69" s="26"/>
      <c r="R69" s="63"/>
    </row>
    <row r="70" spans="2:18" ht="12.75">
      <c r="B70" s="5"/>
      <c r="C70" s="6"/>
      <c r="D70" s="7"/>
      <c r="E70" s="7"/>
      <c r="F70" s="3">
        <f t="shared" si="27"/>
        <v>0</v>
      </c>
      <c r="G70" s="8"/>
      <c r="H70" s="4">
        <f t="shared" si="28"/>
        <v>0</v>
      </c>
      <c r="I70" s="41"/>
      <c r="J70" s="116"/>
      <c r="K70" s="47"/>
      <c r="L70" s="7"/>
      <c r="M70" s="7"/>
      <c r="N70" s="3">
        <f t="shared" si="29"/>
        <v>0</v>
      </c>
      <c r="O70" s="8"/>
      <c r="P70" s="57">
        <f t="shared" si="30"/>
        <v>0</v>
      </c>
      <c r="Q70" s="26"/>
      <c r="R70" s="63"/>
    </row>
    <row r="71" spans="2:18" ht="13.5" thickBot="1">
      <c r="B71" s="5"/>
      <c r="C71" s="6"/>
      <c r="D71" s="7"/>
      <c r="E71" s="7"/>
      <c r="F71" s="3">
        <f t="shared" si="27"/>
        <v>0</v>
      </c>
      <c r="G71" s="8"/>
      <c r="H71" s="4">
        <f t="shared" si="28"/>
        <v>0</v>
      </c>
      <c r="I71" s="41"/>
      <c r="J71" s="116"/>
      <c r="K71" s="47"/>
      <c r="L71" s="7"/>
      <c r="M71" s="7"/>
      <c r="N71" s="3">
        <f t="shared" si="29"/>
        <v>0</v>
      </c>
      <c r="O71" s="8"/>
      <c r="P71" s="57">
        <f t="shared" si="30"/>
        <v>0</v>
      </c>
      <c r="Q71" s="26"/>
      <c r="R71" s="63"/>
    </row>
    <row r="72" spans="2:18" ht="14.25" customHeight="1">
      <c r="B72" s="141" t="s">
        <v>31</v>
      </c>
      <c r="C72" s="102"/>
      <c r="D72" s="102"/>
      <c r="E72" s="103"/>
      <c r="F72" s="21">
        <f>SUM(F73:F78)</f>
        <v>0</v>
      </c>
      <c r="G72" s="20"/>
      <c r="H72" s="83">
        <f>SUM(H73:H78)</f>
        <v>0</v>
      </c>
      <c r="I72" s="44"/>
      <c r="J72" s="116"/>
      <c r="K72" s="102"/>
      <c r="L72" s="102"/>
      <c r="M72" s="103"/>
      <c r="N72" s="21">
        <f>SUM(N73:N78)</f>
        <v>0</v>
      </c>
      <c r="O72" s="20"/>
      <c r="P72" s="56">
        <f>SUM(P73:P78)</f>
        <v>0</v>
      </c>
      <c r="Q72" s="55"/>
      <c r="R72" s="64"/>
    </row>
    <row r="73" spans="2:18" ht="12.75">
      <c r="B73" s="5"/>
      <c r="C73" s="6"/>
      <c r="D73" s="7"/>
      <c r="E73" s="7"/>
      <c r="F73" s="3">
        <f aca="true" t="shared" si="31" ref="F73:F78">D73*E73</f>
        <v>0</v>
      </c>
      <c r="G73" s="8"/>
      <c r="H73" s="4">
        <f aca="true" t="shared" si="32" ref="H73:H85">F73+F73*G73/100</f>
        <v>0</v>
      </c>
      <c r="I73" s="41"/>
      <c r="J73" s="116"/>
      <c r="K73" s="47"/>
      <c r="L73" s="7"/>
      <c r="M73" s="7"/>
      <c r="N73" s="3">
        <f aca="true" t="shared" si="33" ref="N73:N78">L73*M73</f>
        <v>0</v>
      </c>
      <c r="O73" s="8"/>
      <c r="P73" s="57">
        <f aca="true" t="shared" si="34" ref="P73:P78">N73+N73*O73/100</f>
        <v>0</v>
      </c>
      <c r="Q73" s="26"/>
      <c r="R73" s="63"/>
    </row>
    <row r="74" spans="2:18" ht="12.75">
      <c r="B74" s="5"/>
      <c r="C74" s="6"/>
      <c r="D74" s="7"/>
      <c r="E74" s="7"/>
      <c r="F74" s="3">
        <f t="shared" si="31"/>
        <v>0</v>
      </c>
      <c r="G74" s="8"/>
      <c r="H74" s="4">
        <f t="shared" si="32"/>
        <v>0</v>
      </c>
      <c r="I74" s="41"/>
      <c r="J74" s="116"/>
      <c r="K74" s="47"/>
      <c r="L74" s="7"/>
      <c r="M74" s="7"/>
      <c r="N74" s="3">
        <f t="shared" si="33"/>
        <v>0</v>
      </c>
      <c r="O74" s="8"/>
      <c r="P74" s="57">
        <f t="shared" si="34"/>
        <v>0</v>
      </c>
      <c r="Q74" s="26"/>
      <c r="R74" s="63"/>
    </row>
    <row r="75" spans="2:18" ht="12.75">
      <c r="B75" s="5"/>
      <c r="C75" s="6"/>
      <c r="D75" s="7"/>
      <c r="E75" s="7"/>
      <c r="F75" s="3">
        <f t="shared" si="31"/>
        <v>0</v>
      </c>
      <c r="G75" s="8"/>
      <c r="H75" s="4">
        <f t="shared" si="32"/>
        <v>0</v>
      </c>
      <c r="I75" s="41"/>
      <c r="J75" s="116"/>
      <c r="K75" s="47"/>
      <c r="L75" s="7"/>
      <c r="M75" s="7"/>
      <c r="N75" s="3">
        <f t="shared" si="33"/>
        <v>0</v>
      </c>
      <c r="O75" s="8"/>
      <c r="P75" s="57">
        <f t="shared" si="34"/>
        <v>0</v>
      </c>
      <c r="Q75" s="26"/>
      <c r="R75" s="63"/>
    </row>
    <row r="76" spans="2:18" ht="12.75">
      <c r="B76" s="5"/>
      <c r="C76" s="6"/>
      <c r="D76" s="7"/>
      <c r="E76" s="7"/>
      <c r="F76" s="3">
        <f t="shared" si="31"/>
        <v>0</v>
      </c>
      <c r="G76" s="8"/>
      <c r="H76" s="4">
        <f t="shared" si="32"/>
        <v>0</v>
      </c>
      <c r="I76" s="41"/>
      <c r="J76" s="116"/>
      <c r="K76" s="47"/>
      <c r="L76" s="7"/>
      <c r="M76" s="7"/>
      <c r="N76" s="3">
        <f t="shared" si="33"/>
        <v>0</v>
      </c>
      <c r="O76" s="8"/>
      <c r="P76" s="57">
        <f t="shared" si="34"/>
        <v>0</v>
      </c>
      <c r="Q76" s="26"/>
      <c r="R76" s="63"/>
    </row>
    <row r="77" spans="2:18" ht="12.75">
      <c r="B77" s="5"/>
      <c r="C77" s="6"/>
      <c r="D77" s="7"/>
      <c r="E77" s="7"/>
      <c r="F77" s="3">
        <f t="shared" si="31"/>
        <v>0</v>
      </c>
      <c r="G77" s="8"/>
      <c r="H77" s="4">
        <f t="shared" si="32"/>
        <v>0</v>
      </c>
      <c r="I77" s="41"/>
      <c r="J77" s="116"/>
      <c r="K77" s="47"/>
      <c r="L77" s="7"/>
      <c r="M77" s="7"/>
      <c r="N77" s="3">
        <f t="shared" si="33"/>
        <v>0</v>
      </c>
      <c r="O77" s="8"/>
      <c r="P77" s="57">
        <f t="shared" si="34"/>
        <v>0</v>
      </c>
      <c r="Q77" s="26"/>
      <c r="R77" s="63"/>
    </row>
    <row r="78" spans="2:18" ht="13.5" thickBot="1">
      <c r="B78" s="9"/>
      <c r="C78" s="10"/>
      <c r="D78" s="7"/>
      <c r="E78" s="7"/>
      <c r="F78" s="3">
        <f t="shared" si="31"/>
        <v>0</v>
      </c>
      <c r="G78" s="8"/>
      <c r="H78" s="4">
        <f t="shared" si="32"/>
        <v>0</v>
      </c>
      <c r="I78" s="42"/>
      <c r="J78" s="116"/>
      <c r="K78" s="48"/>
      <c r="L78" s="7"/>
      <c r="M78" s="7"/>
      <c r="N78" s="3">
        <f t="shared" si="33"/>
        <v>0</v>
      </c>
      <c r="O78" s="8"/>
      <c r="P78" s="57">
        <f t="shared" si="34"/>
        <v>0</v>
      </c>
      <c r="Q78" s="26"/>
      <c r="R78" s="65"/>
    </row>
    <row r="79" spans="2:18" ht="14.25" customHeight="1">
      <c r="B79" s="142" t="s">
        <v>32</v>
      </c>
      <c r="C79" s="113"/>
      <c r="D79" s="113"/>
      <c r="E79" s="114"/>
      <c r="F79" s="21">
        <f>SUM(F80:F85)</f>
        <v>0</v>
      </c>
      <c r="G79" s="20"/>
      <c r="H79" s="83">
        <f>SUM(H80:H85)</f>
        <v>0</v>
      </c>
      <c r="I79" s="44"/>
      <c r="J79" s="116"/>
      <c r="K79" s="113"/>
      <c r="L79" s="113"/>
      <c r="M79" s="114"/>
      <c r="N79" s="21">
        <f>SUM(N80:N85)</f>
        <v>0</v>
      </c>
      <c r="O79" s="20"/>
      <c r="P79" s="56">
        <f>SUM(P80:P85)</f>
        <v>0</v>
      </c>
      <c r="Q79" s="55"/>
      <c r="R79" s="64"/>
    </row>
    <row r="80" spans="2:18" ht="12.75">
      <c r="B80" s="5"/>
      <c r="C80" s="6"/>
      <c r="D80" s="7"/>
      <c r="E80" s="7"/>
      <c r="F80" s="3">
        <f aca="true" t="shared" si="35" ref="F80:F85">D80*E80</f>
        <v>0</v>
      </c>
      <c r="G80" s="8"/>
      <c r="H80" s="4">
        <f t="shared" si="32"/>
        <v>0</v>
      </c>
      <c r="I80" s="41"/>
      <c r="J80" s="116"/>
      <c r="K80" s="47"/>
      <c r="L80" s="7"/>
      <c r="M80" s="7"/>
      <c r="N80" s="3">
        <f aca="true" t="shared" si="36" ref="N80:N85">L80*M80</f>
        <v>0</v>
      </c>
      <c r="O80" s="8"/>
      <c r="P80" s="57">
        <f aca="true" t="shared" si="37" ref="P80:P85">N80+N80*O80/100</f>
        <v>0</v>
      </c>
      <c r="Q80" s="26"/>
      <c r="R80" s="63"/>
    </row>
    <row r="81" spans="2:18" ht="12.75">
      <c r="B81" s="5"/>
      <c r="C81" s="6"/>
      <c r="D81" s="7"/>
      <c r="E81" s="7"/>
      <c r="F81" s="3">
        <f t="shared" si="35"/>
        <v>0</v>
      </c>
      <c r="G81" s="8"/>
      <c r="H81" s="4">
        <f t="shared" si="32"/>
        <v>0</v>
      </c>
      <c r="I81" s="41"/>
      <c r="J81" s="116"/>
      <c r="K81" s="47"/>
      <c r="L81" s="7"/>
      <c r="M81" s="7"/>
      <c r="N81" s="3">
        <f t="shared" si="36"/>
        <v>0</v>
      </c>
      <c r="O81" s="8"/>
      <c r="P81" s="57">
        <f t="shared" si="37"/>
        <v>0</v>
      </c>
      <c r="Q81" s="26"/>
      <c r="R81" s="63"/>
    </row>
    <row r="82" spans="2:18" ht="12.75">
      <c r="B82" s="5"/>
      <c r="C82" s="6"/>
      <c r="D82" s="7"/>
      <c r="E82" s="7"/>
      <c r="F82" s="3">
        <f t="shared" si="35"/>
        <v>0</v>
      </c>
      <c r="G82" s="8"/>
      <c r="H82" s="4">
        <f t="shared" si="32"/>
        <v>0</v>
      </c>
      <c r="I82" s="41"/>
      <c r="J82" s="116"/>
      <c r="K82" s="47"/>
      <c r="L82" s="7"/>
      <c r="M82" s="7"/>
      <c r="N82" s="3">
        <f t="shared" si="36"/>
        <v>0</v>
      </c>
      <c r="O82" s="8"/>
      <c r="P82" s="57">
        <f t="shared" si="37"/>
        <v>0</v>
      </c>
      <c r="Q82" s="26"/>
      <c r="R82" s="63"/>
    </row>
    <row r="83" spans="2:18" ht="12.75">
      <c r="B83" s="5"/>
      <c r="C83" s="6"/>
      <c r="D83" s="7"/>
      <c r="E83" s="7"/>
      <c r="F83" s="3">
        <f t="shared" si="35"/>
        <v>0</v>
      </c>
      <c r="G83" s="8"/>
      <c r="H83" s="4">
        <f t="shared" si="32"/>
        <v>0</v>
      </c>
      <c r="I83" s="41"/>
      <c r="J83" s="116"/>
      <c r="K83" s="47"/>
      <c r="L83" s="7"/>
      <c r="M83" s="7"/>
      <c r="N83" s="3">
        <f t="shared" si="36"/>
        <v>0</v>
      </c>
      <c r="O83" s="8"/>
      <c r="P83" s="57">
        <f t="shared" si="37"/>
        <v>0</v>
      </c>
      <c r="Q83" s="26"/>
      <c r="R83" s="63"/>
    </row>
    <row r="84" spans="2:18" ht="12.75">
      <c r="B84" s="5"/>
      <c r="C84" s="6"/>
      <c r="D84" s="7"/>
      <c r="E84" s="7"/>
      <c r="F84" s="3">
        <f t="shared" si="35"/>
        <v>0</v>
      </c>
      <c r="G84" s="8"/>
      <c r="H84" s="4">
        <f t="shared" si="32"/>
        <v>0</v>
      </c>
      <c r="I84" s="41"/>
      <c r="J84" s="116"/>
      <c r="K84" s="47"/>
      <c r="L84" s="7"/>
      <c r="M84" s="7"/>
      <c r="N84" s="3">
        <f t="shared" si="36"/>
        <v>0</v>
      </c>
      <c r="O84" s="8"/>
      <c r="P84" s="57">
        <f t="shared" si="37"/>
        <v>0</v>
      </c>
      <c r="Q84" s="26"/>
      <c r="R84" s="63"/>
    </row>
    <row r="85" spans="2:18" ht="13.5" thickBot="1">
      <c r="B85" s="9"/>
      <c r="C85" s="10"/>
      <c r="D85" s="7"/>
      <c r="E85" s="7"/>
      <c r="F85" s="80">
        <f t="shared" si="35"/>
        <v>0</v>
      </c>
      <c r="G85" s="8"/>
      <c r="H85" s="4">
        <f t="shared" si="32"/>
        <v>0</v>
      </c>
      <c r="I85" s="41"/>
      <c r="J85" s="116"/>
      <c r="K85" s="47"/>
      <c r="L85" s="7"/>
      <c r="M85" s="7"/>
      <c r="N85" s="3">
        <f t="shared" si="36"/>
        <v>0</v>
      </c>
      <c r="O85" s="8"/>
      <c r="P85" s="57">
        <f t="shared" si="37"/>
        <v>0</v>
      </c>
      <c r="Q85" s="26"/>
      <c r="R85" s="63"/>
    </row>
    <row r="86" spans="2:18" ht="21.75" customHeight="1" thickBot="1">
      <c r="B86" s="135" t="s">
        <v>33</v>
      </c>
      <c r="C86" s="86"/>
      <c r="D86" s="86"/>
      <c r="E86" s="87"/>
      <c r="F86" s="12">
        <f>SUM(F13,F35,F64,)</f>
        <v>0</v>
      </c>
      <c r="G86" s="12"/>
      <c r="H86" s="12">
        <f>SUM(H13,H35,H64,)</f>
        <v>0</v>
      </c>
      <c r="I86" s="46"/>
      <c r="J86" s="116"/>
      <c r="K86" s="86"/>
      <c r="L86" s="86"/>
      <c r="M86" s="87"/>
      <c r="N86" s="12">
        <f>SUM(N13,N35,N64,)</f>
        <v>0</v>
      </c>
      <c r="O86" s="12"/>
      <c r="P86" s="58">
        <f>SUM(P13,P35,P64,)</f>
        <v>0</v>
      </c>
      <c r="Q86" s="71"/>
      <c r="R86" s="68"/>
    </row>
    <row r="87" spans="2:18" ht="18.75" customHeight="1" thickBot="1">
      <c r="B87" s="135" t="s">
        <v>34</v>
      </c>
      <c r="C87" s="86"/>
      <c r="D87" s="86"/>
      <c r="E87" s="87"/>
      <c r="F87" s="12">
        <f>SUM(F88:F90)</f>
        <v>0</v>
      </c>
      <c r="G87" s="12"/>
      <c r="H87" s="12">
        <f>SUM(H88:H90)</f>
        <v>0</v>
      </c>
      <c r="I87" s="45"/>
      <c r="J87" s="116"/>
      <c r="K87" s="86"/>
      <c r="L87" s="86"/>
      <c r="M87" s="87"/>
      <c r="N87" s="12">
        <f>SUM(N88:N90)</f>
        <v>0</v>
      </c>
      <c r="O87" s="12"/>
      <c r="P87" s="58">
        <f>SUM(P88:P90)</f>
        <v>0</v>
      </c>
      <c r="Q87" s="149"/>
      <c r="R87" s="69"/>
    </row>
    <row r="88" spans="2:18" ht="12.75">
      <c r="B88" s="13"/>
      <c r="C88" s="6"/>
      <c r="D88" s="7"/>
      <c r="E88" s="7"/>
      <c r="F88" s="3">
        <f>D88*E88</f>
        <v>0</v>
      </c>
      <c r="G88" s="8"/>
      <c r="H88" s="4">
        <f>F88+F88*G88/100</f>
        <v>0</v>
      </c>
      <c r="I88" s="41"/>
      <c r="J88" s="116"/>
      <c r="K88" s="47"/>
      <c r="L88" s="7"/>
      <c r="M88" s="7"/>
      <c r="N88" s="3">
        <f>L88*M88</f>
        <v>0</v>
      </c>
      <c r="O88" s="8"/>
      <c r="P88" s="57">
        <f>N88+N88*O88/100</f>
        <v>0</v>
      </c>
      <c r="Q88" s="26"/>
      <c r="R88" s="63"/>
    </row>
    <row r="89" spans="2:18" ht="12.75">
      <c r="B89" s="13"/>
      <c r="C89" s="6"/>
      <c r="D89" s="7"/>
      <c r="E89" s="7"/>
      <c r="F89" s="3">
        <f>D89*E89</f>
        <v>0</v>
      </c>
      <c r="G89" s="8"/>
      <c r="H89" s="4">
        <f>F89+F89*G89/100</f>
        <v>0</v>
      </c>
      <c r="I89" s="41"/>
      <c r="J89" s="116"/>
      <c r="K89" s="47"/>
      <c r="L89" s="7"/>
      <c r="M89" s="7"/>
      <c r="N89" s="3">
        <f>L89*M89</f>
        <v>0</v>
      </c>
      <c r="O89" s="8"/>
      <c r="P89" s="57">
        <f>N89+N89*O89/100</f>
        <v>0</v>
      </c>
      <c r="Q89" s="26"/>
      <c r="R89" s="63"/>
    </row>
    <row r="90" spans="2:18" ht="13.5" thickBot="1">
      <c r="B90" s="14"/>
      <c r="C90" s="10"/>
      <c r="D90" s="7"/>
      <c r="E90" s="7"/>
      <c r="F90" s="3">
        <f>D90*E90</f>
        <v>0</v>
      </c>
      <c r="G90" s="8"/>
      <c r="H90" s="11">
        <f>F90+F90*G90/100</f>
        <v>0</v>
      </c>
      <c r="I90" s="42"/>
      <c r="J90" s="116"/>
      <c r="K90" s="48"/>
      <c r="L90" s="7"/>
      <c r="M90" s="7"/>
      <c r="N90" s="3">
        <f>L90*M90</f>
        <v>0</v>
      </c>
      <c r="O90" s="8"/>
      <c r="P90" s="60">
        <f>N90+N90*O90/100</f>
        <v>0</v>
      </c>
      <c r="Q90" s="26"/>
      <c r="R90" s="65"/>
    </row>
    <row r="91" spans="2:18" ht="27.75" customHeight="1" thickBot="1">
      <c r="B91" s="135" t="s">
        <v>35</v>
      </c>
      <c r="C91" s="86"/>
      <c r="D91" s="86"/>
      <c r="E91" s="87"/>
      <c r="F91" s="12">
        <f>F86-F87</f>
        <v>0</v>
      </c>
      <c r="G91" s="12"/>
      <c r="H91" s="12">
        <f>H86-H87</f>
        <v>0</v>
      </c>
      <c r="I91" s="50"/>
      <c r="J91" s="117"/>
      <c r="K91" s="86"/>
      <c r="L91" s="86"/>
      <c r="M91" s="87"/>
      <c r="N91" s="12">
        <f>N86-N87</f>
        <v>0</v>
      </c>
      <c r="O91" s="12"/>
      <c r="P91" s="58">
        <f>P86-P87</f>
        <v>0</v>
      </c>
      <c r="Q91" s="150" t="e">
        <f>($H$91-P91)/$H$91</f>
        <v>#DIV/0!</v>
      </c>
      <c r="R91" s="70"/>
    </row>
    <row r="92" spans="2:10" ht="25.5" customHeight="1">
      <c r="B92" s="139" t="s">
        <v>41</v>
      </c>
      <c r="C92" s="139"/>
      <c r="D92" s="139"/>
      <c r="E92" s="139"/>
      <c r="F92" s="139"/>
      <c r="G92" s="139"/>
      <c r="H92" s="139"/>
      <c r="I92" s="139"/>
      <c r="J92" s="52"/>
    </row>
    <row r="93" spans="2:10" ht="14.25">
      <c r="B93" s="124" t="s">
        <v>43</v>
      </c>
      <c r="C93" s="124"/>
      <c r="D93" s="124"/>
      <c r="E93" s="124"/>
      <c r="F93" s="124"/>
      <c r="G93" s="124"/>
      <c r="H93" s="124"/>
      <c r="I93" s="124"/>
      <c r="J93" s="34"/>
    </row>
    <row r="94" spans="2:10" ht="34.5" customHeight="1">
      <c r="B94" s="85"/>
      <c r="C94" s="85"/>
      <c r="D94" s="85"/>
      <c r="E94" s="85"/>
      <c r="F94" s="85"/>
      <c r="G94" s="85"/>
      <c r="H94" s="85"/>
      <c r="I94" s="85"/>
      <c r="J94" s="34"/>
    </row>
    <row r="95" spans="2:10" ht="31.5" customHeight="1">
      <c r="B95" s="85"/>
      <c r="C95" s="85"/>
      <c r="D95" s="85"/>
      <c r="E95" s="85"/>
      <c r="F95" s="85"/>
      <c r="G95" s="85"/>
      <c r="H95" s="85"/>
      <c r="I95" s="85"/>
      <c r="J95" s="34"/>
    </row>
    <row r="96" spans="2:10" ht="9.75" customHeight="1" thickBot="1">
      <c r="B96" s="125"/>
      <c r="C96" s="125"/>
      <c r="D96" s="125"/>
      <c r="E96" s="125"/>
      <c r="F96" s="125"/>
      <c r="G96" s="125"/>
      <c r="H96" s="125"/>
      <c r="I96" s="125"/>
      <c r="J96" s="35"/>
    </row>
    <row r="97" spans="2:10" ht="21" customHeight="1">
      <c r="B97" s="118" t="s">
        <v>44</v>
      </c>
      <c r="C97" s="119"/>
      <c r="D97" s="119"/>
      <c r="E97" s="119"/>
      <c r="F97" s="119"/>
      <c r="G97" s="119"/>
      <c r="H97" s="119"/>
      <c r="I97" s="120"/>
      <c r="J97" s="35"/>
    </row>
    <row r="98" spans="2:10" ht="66.75" customHeight="1" thickBot="1">
      <c r="B98" s="121"/>
      <c r="C98" s="122"/>
      <c r="D98" s="122"/>
      <c r="E98" s="122"/>
      <c r="F98" s="122"/>
      <c r="G98" s="122"/>
      <c r="H98" s="122"/>
      <c r="I98" s="123"/>
      <c r="J98" s="35"/>
    </row>
    <row r="99" ht="13.5" thickBot="1">
      <c r="B99" s="15"/>
    </row>
    <row r="100" spans="2:10" ht="21" customHeight="1">
      <c r="B100" s="118" t="s">
        <v>47</v>
      </c>
      <c r="C100" s="119"/>
      <c r="D100" s="119"/>
      <c r="E100" s="119"/>
      <c r="F100" s="119"/>
      <c r="G100" s="119"/>
      <c r="H100" s="119"/>
      <c r="I100" s="120"/>
      <c r="J100" s="35"/>
    </row>
    <row r="101" spans="2:9" ht="18" customHeight="1">
      <c r="B101" s="89" t="s">
        <v>45</v>
      </c>
      <c r="C101" s="38"/>
      <c r="D101" s="38"/>
      <c r="E101" s="38"/>
      <c r="F101" s="38"/>
      <c r="G101" s="38"/>
      <c r="H101" s="38"/>
      <c r="I101" s="90"/>
    </row>
    <row r="102" spans="2:10" s="23" customFormat="1" ht="15.75">
      <c r="B102" s="91"/>
      <c r="D102" s="96" t="s">
        <v>46</v>
      </c>
      <c r="E102" s="97"/>
      <c r="F102" s="97"/>
      <c r="I102" s="90"/>
      <c r="J102" s="24"/>
    </row>
    <row r="103" spans="2:10" s="23" customFormat="1" ht="13.5" thickBot="1">
      <c r="B103" s="92"/>
      <c r="C103" s="93"/>
      <c r="D103" s="93"/>
      <c r="E103" s="93"/>
      <c r="F103" s="93"/>
      <c r="G103" s="94"/>
      <c r="H103" s="93"/>
      <c r="I103" s="95"/>
      <c r="J103" s="24"/>
    </row>
    <row r="104" spans="7:10" s="23" customFormat="1" ht="12.75">
      <c r="G104" s="28"/>
      <c r="H104" s="29"/>
      <c r="I104" s="24"/>
      <c r="J104" s="24"/>
    </row>
    <row r="105" spans="5:10" s="23" customFormat="1" ht="12.75">
      <c r="E105" s="30"/>
      <c r="G105" s="28"/>
      <c r="H105" s="29"/>
      <c r="I105" s="24"/>
      <c r="J105" s="24"/>
    </row>
    <row r="106" spans="7:10" s="23" customFormat="1" ht="12.75">
      <c r="G106" s="28"/>
      <c r="H106" s="29"/>
      <c r="I106" s="24"/>
      <c r="J106" s="24"/>
    </row>
    <row r="107" spans="7:10" s="23" customFormat="1" ht="12.75">
      <c r="G107" s="28"/>
      <c r="H107" s="29"/>
      <c r="I107" s="24"/>
      <c r="J107" s="24"/>
    </row>
    <row r="108" spans="7:10" s="23" customFormat="1" ht="12.75">
      <c r="G108" s="28"/>
      <c r="H108" s="29"/>
      <c r="I108" s="24"/>
      <c r="J108" s="24"/>
    </row>
    <row r="109" spans="7:10" s="23" customFormat="1" ht="12.75">
      <c r="G109" s="28"/>
      <c r="H109" s="29"/>
      <c r="I109" s="24"/>
      <c r="J109" s="24"/>
    </row>
    <row r="110" spans="7:10" s="23" customFormat="1" ht="12.75">
      <c r="G110" s="28"/>
      <c r="H110" s="29"/>
      <c r="I110" s="24"/>
      <c r="J110" s="24"/>
    </row>
    <row r="111" spans="7:10" s="23" customFormat="1" ht="12.75">
      <c r="G111" s="28"/>
      <c r="H111" s="29"/>
      <c r="I111" s="24"/>
      <c r="J111" s="24"/>
    </row>
    <row r="112" spans="2:10" s="23" customFormat="1" ht="12.75">
      <c r="B112" s="31"/>
      <c r="H112" s="32"/>
      <c r="I112" s="24"/>
      <c r="J112" s="24"/>
    </row>
    <row r="113" ht="12.75" customHeight="1"/>
  </sheetData>
  <sheetProtection/>
  <mergeCells count="62">
    <mergeCell ref="B3:I3"/>
    <mergeCell ref="I9:I12"/>
    <mergeCell ref="B7:H7"/>
    <mergeCell ref="C9:C12"/>
    <mergeCell ref="D9:D12"/>
    <mergeCell ref="E9:E12"/>
    <mergeCell ref="F9:F12"/>
    <mergeCell ref="G9:G12"/>
    <mergeCell ref="H9:H12"/>
    <mergeCell ref="B36:E36"/>
    <mergeCell ref="B43:E43"/>
    <mergeCell ref="B50:E50"/>
    <mergeCell ref="B57:E57"/>
    <mergeCell ref="B64:E64"/>
    <mergeCell ref="B91:E91"/>
    <mergeCell ref="B65:E65"/>
    <mergeCell ref="B72:E72"/>
    <mergeCell ref="B79:E79"/>
    <mergeCell ref="B87:E87"/>
    <mergeCell ref="B100:I100"/>
    <mergeCell ref="C4:H4"/>
    <mergeCell ref="B13:E13"/>
    <mergeCell ref="B21:E21"/>
    <mergeCell ref="B28:E28"/>
    <mergeCell ref="B14:E14"/>
    <mergeCell ref="B35:E35"/>
    <mergeCell ref="B86:E86"/>
    <mergeCell ref="C6:H6"/>
    <mergeCell ref="B92:I92"/>
    <mergeCell ref="B97:I97"/>
    <mergeCell ref="B98:I98"/>
    <mergeCell ref="B93:I93"/>
    <mergeCell ref="B96:I96"/>
    <mergeCell ref="K87:M87"/>
    <mergeCell ref="K91:M91"/>
    <mergeCell ref="J9:J91"/>
    <mergeCell ref="K43:M43"/>
    <mergeCell ref="K50:M50"/>
    <mergeCell ref="K65:M65"/>
    <mergeCell ref="K72:M72"/>
    <mergeCell ref="K79:M79"/>
    <mergeCell ref="K86:M86"/>
    <mergeCell ref="K57:M57"/>
    <mergeCell ref="K5:M5"/>
    <mergeCell ref="K64:M64"/>
    <mergeCell ref="K36:M36"/>
    <mergeCell ref="K13:M13"/>
    <mergeCell ref="K9:K12"/>
    <mergeCell ref="L9:L12"/>
    <mergeCell ref="M9:M12"/>
    <mergeCell ref="K35:M35"/>
    <mergeCell ref="K28:M28"/>
    <mergeCell ref="D102:F102"/>
    <mergeCell ref="K3:S3"/>
    <mergeCell ref="Q8:Q12"/>
    <mergeCell ref="K14:M14"/>
    <mergeCell ref="K21:M21"/>
    <mergeCell ref="O9:O12"/>
    <mergeCell ref="P9:P12"/>
    <mergeCell ref="R9:R12"/>
    <mergeCell ref="N9:N12"/>
    <mergeCell ref="K4:M4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32" r:id="rId2"/>
  <headerFooter alignWithMargins="0">
    <oddFooter>&amp;C&amp;P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 Matiasek</dc:creator>
  <cp:keywords/>
  <dc:description/>
  <cp:lastModifiedBy>Petra Vodickova</cp:lastModifiedBy>
  <cp:lastPrinted>2010-01-19T13:00:27Z</cp:lastPrinted>
  <dcterms:created xsi:type="dcterms:W3CDTF">2008-03-06T19:23:26Z</dcterms:created>
  <dcterms:modified xsi:type="dcterms:W3CDTF">2010-02-17T08:16:35Z</dcterms:modified>
  <cp:category/>
  <cp:version/>
  <cp:contentType/>
  <cp:contentStatus/>
</cp:coreProperties>
</file>